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5" sheetId="1" r:id="rId1"/>
    <sheet name="Sheet4" sheetId="2" r:id="rId2"/>
    <sheet name="Sheet3" sheetId="3" r:id="rId3"/>
  </sheets>
  <definedNames>
    <definedName name="_xlnm.Print_Titles" localSheetId="0">'Sheet5'!$1:$1</definedName>
  </definedNames>
  <calcPr fullCalcOnLoad="1"/>
</workbook>
</file>

<file path=xl/sharedStrings.xml><?xml version="1.0" encoding="utf-8"?>
<sst xmlns="http://schemas.openxmlformats.org/spreadsheetml/2006/main" count="1154" uniqueCount="303">
  <si>
    <t>Africa</t>
  </si>
  <si>
    <t>B-1</t>
  </si>
  <si>
    <t>B-2</t>
  </si>
  <si>
    <t>B-1,2</t>
  </si>
  <si>
    <t>C-1/D</t>
  </si>
  <si>
    <t>D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</si>
  <si>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</si>
  <si>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</si>
  <si>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</si>
  <si>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</si>
  <si>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</si>
  <si>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</si>
  <si>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</si>
  <si>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</si>
  <si>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</si>
  <si>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</si>
  <si>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</si>
  <si>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Dem. Rep. of the (Congo Kinshasa)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</si>
  <si>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</si>
  <si>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</si>
  <si>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</si>
  <si>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</si>
  <si>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</si>
  <si>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</si>
  <si>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</si>
  <si>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</si>
  <si>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</si>
  <si>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</si>
  <si>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</si>
  <si>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</si>
  <si>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</si>
  <si>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</si>
  <si>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</si>
  <si>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</si>
  <si>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</si>
  <si>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</si>
  <si>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</si>
  <si>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</si>
  <si>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</si>
  <si>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</si>
  <si>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</si>
  <si>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</si>
  <si>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</si>
  <si>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</si>
  <si>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</si>
  <si>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</si>
  <si>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</si>
  <si>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</si>
  <si>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</si>
  <si>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</si>
  <si>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</si>
  <si>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</si>
  <si>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</si>
  <si>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</si>
  <si>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</si>
  <si>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</si>
  <si>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</si>
  <si>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</si>
  <si>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</si>
  <si>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</si>
  <si>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</si>
  <si>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</si>
  <si>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</si>
  <si>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</si>
  <si>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</si>
  <si>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</si>
  <si>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East Timor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</si>
  <si>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</si>
  <si>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</si>
  <si>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</si>
  <si>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</si>
  <si>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</si>
  <si>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</si>
  <si>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</si>
  <si>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</si>
  <si>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</si>
  <si>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</si>
  <si>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</si>
  <si>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</si>
  <si>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</si>
  <si>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</si>
  <si>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</si>
  <si>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</si>
  <si>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</si>
  <si>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</si>
  <si>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</si>
  <si>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</si>
  <si>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</si>
  <si>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</si>
  <si>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</si>
  <si>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</si>
  <si>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</si>
  <si>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</si>
  <si>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</si>
  <si>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</si>
  <si>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</si>
  <si>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</si>
  <si>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</si>
  <si>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</si>
  <si>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</si>
  <si>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</si>
  <si>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</si>
  <si>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</si>
  <si>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</si>
  <si>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</si>
  <si>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</si>
  <si>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</si>
  <si>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</si>
  <si>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</si>
  <si>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</si>
  <si>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</si>
  <si>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</si>
  <si>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</si>
  <si>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</si>
  <si>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</si>
  <si>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</si>
  <si>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</si>
  <si>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</si>
  <si>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</si>
  <si>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</si>
  <si>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</si>
  <si>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</si>
  <si>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</si>
  <si>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</si>
  <si>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</si>
  <si>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</si>
  <si>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</si>
  <si>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</si>
  <si>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</si>
  <si>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</si>
  <si>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</si>
  <si>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</si>
  <si>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</si>
  <si>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</si>
  <si>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</si>
  <si>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</si>
  <si>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</si>
  <si>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</si>
  <si>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</si>
  <si>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</si>
  <si>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</si>
  <si>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Serbia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</si>
  <si>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</si>
  <si>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</si>
  <si>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</si>
  <si>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</si>
  <si>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</si>
  <si>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</si>
  <si>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</si>
  <si>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</si>
  <si>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</si>
  <si>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</si>
  <si>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</si>
  <si>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</si>
  <si>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</si>
  <si>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</si>
  <si>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</si>
  <si>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</si>
  <si>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</si>
  <si>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</si>
  <si>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</si>
  <si>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</si>
  <si>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</si>
  <si>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</si>
  <si>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</si>
  <si>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</si>
  <si>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</si>
  <si>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</si>
  <si>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</si>
  <si>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</si>
  <si>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</si>
  <si>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</si>
  <si>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</si>
  <si>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</si>
  <si>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</si>
  <si>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</si>
  <si>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</si>
  <si>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</si>
  <si>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</si>
  <si>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</si>
  <si>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</si>
  <si>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</si>
  <si>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</si>
  <si>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</si>
  <si>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</si>
  <si>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</si>
  <si>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</si>
  <si>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</si>
  <si>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</si>
  <si>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</si>
  <si>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</si>
  <si>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</si>
  <si>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</si>
  <si>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</si>
  <si>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</si>
  <si>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</si>
  <si>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</si>
  <si>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</si>
  <si>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</si>
  <si>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</si>
  <si>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</si>
  <si>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</si>
  <si>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</si>
  <si>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</si>
  <si>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</si>
  <si>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</si>
  <si>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</si>
  <si>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</si>
  <si>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</si>
  <si>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</si>
  <si>
    <t>I</t>
  </si>
  <si>
    <t>A-1</t>
  </si>
  <si>
    <t>A-2</t>
  </si>
  <si>
    <t>A-3</t>
  </si>
  <si>
    <t>B-1,2/BCC</t>
  </si>
  <si>
    <t>C-1</t>
  </si>
  <si>
    <t>C-2</t>
  </si>
  <si>
    <t>C-3</t>
  </si>
  <si>
    <t>D-CREW</t>
  </si>
  <si>
    <t>E-1</t>
  </si>
  <si>
    <t>E-2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</si>
  <si>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</si>
  <si>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</si>
  <si>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</si>
  <si>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</si>
  <si>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</si>
  <si>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</si>
  <si>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</si>
  <si>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</si>
  <si>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</si>
  <si>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</si>
  <si>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</si>
  <si>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</si>
  <si>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</si>
  <si>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</si>
  <si>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H-2A</t>
  </si>
  <si>
    <t>H-2B</t>
  </si>
  <si>
    <t>H-2R</t>
  </si>
  <si>
    <t>H-3</t>
  </si>
  <si>
    <t>H-4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</si>
  <si>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</si>
  <si>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</si>
  <si>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</si>
  <si>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</si>
  <si>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</si>
  <si>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</si>
  <si>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</si>
  <si>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</si>
  <si>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</si>
  <si>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</si>
  <si>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</si>
  <si>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</si>
  <si>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</si>
  <si>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</si>
  <si>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</si>
  <si>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</si>
  <si>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</si>
  <si>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</si>
  <si>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</si>
  <si>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</si>
  <si>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</si>
  <si>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</si>
  <si>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</si>
  <si>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</si>
  <si>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</si>
  <si>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</si>
  <si>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</si>
  <si>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</si>
  <si>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</si>
  <si>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</si>
  <si>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</si>
  <si>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</si>
  <si>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</si>
  <si>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</si>
  <si>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</si>
  <si>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</si>
  <si>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</si>
  <si>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</si>
  <si>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</si>
  <si>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</si>
  <si>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</si>
  <si>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</si>
  <si>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:</t>
  </si>
  <si>
    <t>U-1</t>
  </si>
  <si>
    <t>U-2</t>
  </si>
  <si>
    <t>U-3</t>
  </si>
  <si>
    <t>U-4</t>
  </si>
  <si>
    <t>V-1</t>
  </si>
  <si>
    <t>V-2</t>
  </si>
  <si>
    <t>V-3</t>
  </si>
  <si>
    <t>Total Visas</t>
  </si>
  <si>
    <t>BCC</t>
  </si>
  <si>
    <t>Grand Total</t>
  </si>
  <si>
    <t>Papua New Guinea</t>
  </si>
  <si>
    <t>Samoa</t>
  </si>
  <si>
    <t>Solomon Islands</t>
  </si>
  <si>
    <t>Timor-Leste</t>
  </si>
  <si>
    <t>H-1C</t>
  </si>
  <si>
    <t>Congo, Rep. of the (Congo Brazzaville)</t>
  </si>
  <si>
    <t>Cote d'Ivoire</t>
  </si>
  <si>
    <t>China - mainland</t>
  </si>
  <si>
    <t>China - Taiwan</t>
  </si>
  <si>
    <t>Tonga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</si>
</sst>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X196" sqref="BX196"/>
    </sheetView>
  </sheetViews>
  <sheetFormatPr defaultColWidth="9.140625" defaultRowHeight="12.75"/>
  <cols>
    <col min="1" max="1" width="29.851562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5.7109375" style="0" bestFit="1" customWidth="1"/>
    <col min="10" max="10" width="6.57421875" style="0" bestFit="1" customWidth="1"/>
    <col min="11" max="11" width="4.7109375" style="0" customWidth="1"/>
    <col min="12" max="13" width="5.7109375" style="0" bestFit="1" customWidth="1"/>
    <col min="14" max="14" width="7.8515625" style="0" bestFit="1" customWidth="1"/>
    <col min="15" max="15" width="4.8515625" style="0" bestFit="1" customWidth="1"/>
    <col min="16" max="16" width="5.7109375" style="0" bestFit="1" customWidth="1"/>
    <col min="17" max="19" width="4.8515625" style="0" bestFit="1" customWidth="1"/>
    <col min="20" max="20" width="29.7109375" style="0" customWidth="1"/>
    <col min="21" max="21" width="6.57421875" style="0" bestFit="1" customWidth="1"/>
    <col min="22" max="22" width="5.7109375" style="0" bestFit="1" customWidth="1"/>
    <col min="23" max="27" width="5.7109375" style="0" customWidth="1"/>
    <col min="28" max="28" width="4.7109375" style="0" customWidth="1"/>
    <col min="29" max="29" width="5.140625" style="0" bestFit="1" customWidth="1"/>
    <col min="30" max="30" width="6.57421875" style="0" bestFit="1" customWidth="1"/>
    <col min="31" max="31" width="6.140625" style="0" bestFit="1" customWidth="1"/>
    <col min="32" max="32" width="4.7109375" style="0" customWidth="1"/>
    <col min="33" max="35" width="5.7109375" style="0" bestFit="1" customWidth="1"/>
    <col min="36" max="36" width="4.8515625" style="0" bestFit="1" customWidth="1"/>
    <col min="37" max="37" width="5.7109375" style="0" bestFit="1" customWidth="1"/>
    <col min="38" max="38" width="29.8515625" style="0" customWidth="1"/>
    <col min="39" max="39" width="5.7109375" style="0" bestFit="1" customWidth="1"/>
    <col min="40" max="40" width="6.57421875" style="0" bestFit="1" customWidth="1"/>
    <col min="41" max="42" width="5.7109375" style="0" bestFit="1" customWidth="1"/>
    <col min="43" max="43" width="4.8515625" style="0" bestFit="1" customWidth="1"/>
    <col min="44" max="44" width="5.7109375" style="0" bestFit="1" customWidth="1"/>
    <col min="45" max="45" width="4.8515625" style="0" bestFit="1" customWidth="1"/>
    <col min="46" max="47" width="5.7109375" style="0" bestFit="1" customWidth="1"/>
    <col min="48" max="50" width="4.7109375" style="18" customWidth="1"/>
    <col min="51" max="53" width="7.7109375" style="18" bestFit="1" customWidth="1"/>
    <col min="54" max="54" width="7.421875" style="18" bestFit="1" customWidth="1"/>
    <col min="55" max="55" width="7.7109375" style="18" bestFit="1" customWidth="1"/>
    <col min="56" max="56" width="29.8515625" style="0" customWidth="1"/>
    <col min="57" max="58" width="7.7109375" style="0" bestFit="1" customWidth="1"/>
    <col min="59" max="63" width="4.7109375" style="0" customWidth="1"/>
    <col min="64" max="64" width="5.7109375" style="0" bestFit="1" customWidth="1"/>
    <col min="65" max="67" width="4.7109375" style="0" customWidth="1"/>
    <col min="68" max="71" width="4.7109375" style="18" customWidth="1"/>
    <col min="72" max="72" width="5.7109375" style="18" bestFit="1" customWidth="1"/>
    <col min="73" max="75" width="4.7109375" style="18" customWidth="1"/>
    <col min="76" max="76" width="29.57421875" style="0" customWidth="1"/>
    <col min="77" max="78" width="4.8515625" style="0" bestFit="1" customWidth="1"/>
    <col min="79" max="83" width="4.7109375" style="0" customWidth="1"/>
    <col min="84" max="90" width="4.7109375" style="18" customWidth="1"/>
    <col min="91" max="91" width="9.8515625" style="18" bestFit="1" customWidth="1"/>
    <col min="92" max="92" width="5.7109375" style="18" customWidth="1"/>
    <col min="93" max="93" width="10.28125" style="25" bestFit="1" customWidth="1"/>
  </cols>
  <sheetData>
    <row r="1" spans="2:93" s="26" customFormat="1" ht="12.75">
      <c r="B1" s="27" t="s">
        <v>211</v>
      </c>
      <c r="C1" s="27" t="s">
        <v>212</v>
      </c>
      <c r="D1" s="27" t="s">
        <v>213</v>
      </c>
      <c r="E1" s="28" t="s">
        <v>1</v>
      </c>
      <c r="F1" s="27" t="s">
        <v>3</v>
      </c>
      <c r="G1" s="27" t="s">
        <v>2</v>
      </c>
      <c r="H1" s="27" t="s">
        <v>214</v>
      </c>
      <c r="I1" s="27" t="s">
        <v>215</v>
      </c>
      <c r="J1" s="27" t="s">
        <v>4</v>
      </c>
      <c r="K1" s="27" t="s">
        <v>216</v>
      </c>
      <c r="L1" s="27" t="s">
        <v>217</v>
      </c>
      <c r="M1" s="27" t="s">
        <v>5</v>
      </c>
      <c r="N1" s="28" t="s">
        <v>218</v>
      </c>
      <c r="O1" s="27" t="s">
        <v>219</v>
      </c>
      <c r="P1" s="27" t="s">
        <v>220</v>
      </c>
      <c r="Q1" s="27" t="s">
        <v>221</v>
      </c>
      <c r="R1" s="27" t="s">
        <v>222</v>
      </c>
      <c r="S1" s="27" t="s">
        <v>223</v>
      </c>
      <c r="U1" s="27" t="s">
        <v>224</v>
      </c>
      <c r="V1" s="27" t="s">
        <v>225</v>
      </c>
      <c r="W1" s="27" t="s">
        <v>226</v>
      </c>
      <c r="X1" s="28" t="s">
        <v>227</v>
      </c>
      <c r="Y1" s="27" t="s">
        <v>228</v>
      </c>
      <c r="Z1" s="27" t="s">
        <v>229</v>
      </c>
      <c r="AA1" s="27" t="s">
        <v>230</v>
      </c>
      <c r="AB1" s="27" t="s">
        <v>231</v>
      </c>
      <c r="AC1" s="27" t="s">
        <v>232</v>
      </c>
      <c r="AD1" s="27" t="s">
        <v>233</v>
      </c>
      <c r="AE1" s="27" t="s">
        <v>234</v>
      </c>
      <c r="AF1" s="27" t="s">
        <v>297</v>
      </c>
      <c r="AG1" s="27" t="s">
        <v>235</v>
      </c>
      <c r="AH1" s="27" t="s">
        <v>236</v>
      </c>
      <c r="AI1" s="27" t="s">
        <v>237</v>
      </c>
      <c r="AJ1" s="27" t="s">
        <v>238</v>
      </c>
      <c r="AK1" s="27" t="s">
        <v>239</v>
      </c>
      <c r="AM1" s="27" t="s">
        <v>210</v>
      </c>
      <c r="AN1" s="27" t="s">
        <v>240</v>
      </c>
      <c r="AO1" s="28" t="s">
        <v>241</v>
      </c>
      <c r="AP1" s="27" t="s">
        <v>242</v>
      </c>
      <c r="AQ1" s="27" t="s">
        <v>243</v>
      </c>
      <c r="AR1" s="27" t="s">
        <v>244</v>
      </c>
      <c r="AS1" s="27" t="s">
        <v>245</v>
      </c>
      <c r="AT1" s="27" t="s">
        <v>246</v>
      </c>
      <c r="AU1" s="27" t="s">
        <v>247</v>
      </c>
      <c r="AV1" s="29" t="s">
        <v>248</v>
      </c>
      <c r="AW1" s="29" t="s">
        <v>249</v>
      </c>
      <c r="AX1" s="29" t="s">
        <v>250</v>
      </c>
      <c r="AY1" s="29" t="s">
        <v>251</v>
      </c>
      <c r="AZ1" s="29" t="s">
        <v>252</v>
      </c>
      <c r="BA1" s="29" t="s">
        <v>253</v>
      </c>
      <c r="BB1" s="30" t="s">
        <v>254</v>
      </c>
      <c r="BC1" s="29" t="s">
        <v>255</v>
      </c>
      <c r="BE1" s="27" t="s">
        <v>256</v>
      </c>
      <c r="BF1" s="27" t="s">
        <v>257</v>
      </c>
      <c r="BG1" s="27" t="s">
        <v>258</v>
      </c>
      <c r="BH1" s="27" t="s">
        <v>259</v>
      </c>
      <c r="BI1" s="27" t="s">
        <v>260</v>
      </c>
      <c r="BJ1" s="27" t="s">
        <v>261</v>
      </c>
      <c r="BK1" s="27" t="s">
        <v>262</v>
      </c>
      <c r="BL1" s="28" t="s">
        <v>263</v>
      </c>
      <c r="BM1" s="27" t="s">
        <v>264</v>
      </c>
      <c r="BN1" s="27" t="s">
        <v>265</v>
      </c>
      <c r="BO1" s="27" t="s">
        <v>266</v>
      </c>
      <c r="BP1" s="29" t="s">
        <v>267</v>
      </c>
      <c r="BQ1" s="29" t="s">
        <v>268</v>
      </c>
      <c r="BR1" s="29" t="s">
        <v>269</v>
      </c>
      <c r="BS1" s="29" t="s">
        <v>270</v>
      </c>
      <c r="BT1" s="29" t="s">
        <v>271</v>
      </c>
      <c r="BU1" s="29" t="s">
        <v>272</v>
      </c>
      <c r="BV1" s="29" t="s">
        <v>273</v>
      </c>
      <c r="BW1" s="29" t="s">
        <v>274</v>
      </c>
      <c r="BY1" s="27" t="s">
        <v>275</v>
      </c>
      <c r="BZ1" s="27" t="s">
        <v>276</v>
      </c>
      <c r="CA1" s="27" t="s">
        <v>277</v>
      </c>
      <c r="CB1" s="27" t="s">
        <v>278</v>
      </c>
      <c r="CC1" s="27" t="s">
        <v>279</v>
      </c>
      <c r="CD1" s="27" t="s">
        <v>280</v>
      </c>
      <c r="CE1" s="27" t="s">
        <v>281</v>
      </c>
      <c r="CF1" s="29" t="s">
        <v>283</v>
      </c>
      <c r="CG1" s="29" t="s">
        <v>284</v>
      </c>
      <c r="CH1" s="29" t="s">
        <v>285</v>
      </c>
      <c r="CI1" s="29" t="s">
        <v>286</v>
      </c>
      <c r="CJ1" s="29" t="s">
        <v>287</v>
      </c>
      <c r="CK1" s="29" t="s">
        <v>288</v>
      </c>
      <c r="CL1" s="29" t="s">
        <v>289</v>
      </c>
      <c r="CM1" s="29" t="s">
        <v>290</v>
      </c>
      <c r="CN1" s="29" t="s">
        <v>291</v>
      </c>
      <c r="CO1" s="29" t="s">
        <v>292</v>
      </c>
    </row>
    <row r="2" spans="1:93" s="11" customFormat="1" ht="15">
      <c r="A2" s="31" t="s">
        <v>0</v>
      </c>
      <c r="C2" s="5"/>
      <c r="D2" s="5"/>
      <c r="E2" s="5"/>
      <c r="F2" s="6"/>
      <c r="G2" s="5"/>
      <c r="H2" s="5"/>
      <c r="I2" s="5"/>
      <c r="J2" s="5"/>
      <c r="L2" s="5"/>
      <c r="M2" s="5"/>
      <c r="N2" s="5"/>
      <c r="O2" s="6"/>
      <c r="P2" s="5"/>
      <c r="Q2" s="5"/>
      <c r="R2" s="5"/>
      <c r="S2" s="5"/>
      <c r="T2" s="31" t="s">
        <v>0</v>
      </c>
      <c r="V2" s="5"/>
      <c r="W2" s="5"/>
      <c r="X2" s="5"/>
      <c r="Y2" s="6"/>
      <c r="Z2" s="5"/>
      <c r="AA2" s="5"/>
      <c r="AB2" s="5"/>
      <c r="AD2" s="5"/>
      <c r="AE2" s="5"/>
      <c r="AF2" s="5"/>
      <c r="AG2" s="5"/>
      <c r="AH2" s="5"/>
      <c r="AI2" s="5"/>
      <c r="AJ2" s="5"/>
      <c r="AK2" s="5"/>
      <c r="AL2" s="31" t="s">
        <v>0</v>
      </c>
      <c r="AM2" s="31"/>
      <c r="AO2" s="5"/>
      <c r="AP2" s="5"/>
      <c r="AQ2" s="6"/>
      <c r="AR2" s="5"/>
      <c r="AS2" s="5"/>
      <c r="AT2" s="5"/>
      <c r="AU2" s="5"/>
      <c r="AV2" s="25"/>
      <c r="AW2" s="16"/>
      <c r="AX2" s="16"/>
      <c r="AY2" s="16"/>
      <c r="AZ2" s="17"/>
      <c r="BA2" s="16"/>
      <c r="BB2" s="16"/>
      <c r="BC2" s="16"/>
      <c r="BD2" s="31" t="s">
        <v>0</v>
      </c>
      <c r="BE2" s="5"/>
      <c r="BG2" s="5"/>
      <c r="BH2" s="5"/>
      <c r="BI2" s="5"/>
      <c r="BJ2" s="5"/>
      <c r="BK2" s="5"/>
      <c r="BL2" s="6"/>
      <c r="BM2" s="5"/>
      <c r="BN2" s="5"/>
      <c r="BO2" s="5"/>
      <c r="BP2" s="16"/>
      <c r="BQ2" s="16"/>
      <c r="BR2" s="16"/>
      <c r="BS2" s="16"/>
      <c r="BT2" s="16"/>
      <c r="BU2" s="16"/>
      <c r="BV2" s="16"/>
      <c r="BW2" s="16"/>
      <c r="BX2" s="31" t="s">
        <v>0</v>
      </c>
      <c r="BY2" s="5"/>
      <c r="BZ2" s="5"/>
      <c r="CA2" s="5"/>
      <c r="CB2" s="5"/>
      <c r="CC2" s="5"/>
      <c r="CD2" s="5"/>
      <c r="CE2" s="5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93" ht="12.75">
      <c r="A3" s="7" t="s">
        <v>6</v>
      </c>
      <c r="B3" s="8">
        <v>42</v>
      </c>
      <c r="C3" s="8">
        <v>188</v>
      </c>
      <c r="D3" s="8">
        <v>3</v>
      </c>
      <c r="E3" s="8">
        <v>1178</v>
      </c>
      <c r="F3" s="8">
        <v>857</v>
      </c>
      <c r="G3" s="8">
        <v>1575</v>
      </c>
      <c r="H3" s="8">
        <v>0</v>
      </c>
      <c r="I3" s="8">
        <v>12</v>
      </c>
      <c r="J3" s="8">
        <v>0</v>
      </c>
      <c r="K3" s="8">
        <v>0</v>
      </c>
      <c r="L3" s="8">
        <v>1</v>
      </c>
      <c r="M3" s="8">
        <v>70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7" t="s">
        <v>6</v>
      </c>
      <c r="U3" s="8">
        <v>67</v>
      </c>
      <c r="V3" s="8">
        <v>1</v>
      </c>
      <c r="W3" s="8">
        <v>0</v>
      </c>
      <c r="X3" s="8">
        <v>61</v>
      </c>
      <c r="Y3" s="8">
        <v>155</v>
      </c>
      <c r="Z3" s="8">
        <v>0</v>
      </c>
      <c r="AA3" s="8">
        <v>97</v>
      </c>
      <c r="AB3" s="8">
        <v>1</v>
      </c>
      <c r="AC3" s="8">
        <v>0</v>
      </c>
      <c r="AD3" s="8">
        <v>21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5</v>
      </c>
      <c r="AK3" s="8">
        <v>13</v>
      </c>
      <c r="AL3" s="7" t="s">
        <v>6</v>
      </c>
      <c r="AM3" s="8">
        <v>24</v>
      </c>
      <c r="AN3" s="8">
        <v>155</v>
      </c>
      <c r="AO3" s="8">
        <v>13</v>
      </c>
      <c r="AP3" s="8">
        <v>33</v>
      </c>
      <c r="AQ3" s="8">
        <v>2</v>
      </c>
      <c r="AR3" s="8">
        <v>10</v>
      </c>
      <c r="AS3" s="8">
        <v>0</v>
      </c>
      <c r="AT3" s="8">
        <v>7</v>
      </c>
      <c r="AU3" s="8">
        <v>6</v>
      </c>
      <c r="AV3" s="21">
        <v>6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7" t="s">
        <v>6</v>
      </c>
      <c r="BE3" s="8">
        <v>0</v>
      </c>
      <c r="BF3" s="8">
        <v>0</v>
      </c>
      <c r="BG3" s="8">
        <v>0</v>
      </c>
      <c r="BH3" s="8">
        <v>0</v>
      </c>
      <c r="BI3" s="8">
        <v>2</v>
      </c>
      <c r="BJ3" s="8">
        <v>1</v>
      </c>
      <c r="BK3" s="8">
        <v>0</v>
      </c>
      <c r="BL3" s="8">
        <v>2</v>
      </c>
      <c r="BM3" s="8">
        <v>0</v>
      </c>
      <c r="BN3" s="8">
        <v>0</v>
      </c>
      <c r="BO3" s="8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7" t="s">
        <v>6</v>
      </c>
      <c r="BY3" s="8">
        <v>0</v>
      </c>
      <c r="BZ3" s="8">
        <v>2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21">
        <v>0</v>
      </c>
      <c r="CG3" s="21">
        <v>0</v>
      </c>
      <c r="CH3" s="21">
        <v>0</v>
      </c>
      <c r="CI3" s="21">
        <v>0</v>
      </c>
      <c r="CJ3" s="21">
        <v>1</v>
      </c>
      <c r="CK3" s="21">
        <v>3</v>
      </c>
      <c r="CL3" s="21">
        <v>0</v>
      </c>
      <c r="CM3" s="21">
        <f aca="true" t="shared" si="0" ref="CM3:CM55">SUM(B3:CL3)</f>
        <v>4614</v>
      </c>
      <c r="CN3" s="21">
        <v>0</v>
      </c>
      <c r="CO3" s="20">
        <f>SUM(CM3:CN3)</f>
        <v>4614</v>
      </c>
    </row>
    <row r="4" spans="1:93" ht="12.75">
      <c r="A4" s="7" t="s">
        <v>7</v>
      </c>
      <c r="B4" s="8">
        <v>94</v>
      </c>
      <c r="C4" s="8">
        <v>104</v>
      </c>
      <c r="D4" s="8">
        <v>11</v>
      </c>
      <c r="E4" s="8">
        <v>309</v>
      </c>
      <c r="F4" s="8">
        <v>1664</v>
      </c>
      <c r="G4" s="8">
        <v>331</v>
      </c>
      <c r="H4" s="8">
        <v>0</v>
      </c>
      <c r="I4" s="8">
        <v>17</v>
      </c>
      <c r="J4" s="8">
        <v>114</v>
      </c>
      <c r="K4" s="8">
        <v>0</v>
      </c>
      <c r="L4" s="8">
        <v>3</v>
      </c>
      <c r="M4" s="8">
        <v>7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7" t="s">
        <v>7</v>
      </c>
      <c r="U4" s="8">
        <v>344</v>
      </c>
      <c r="V4" s="8">
        <v>10</v>
      </c>
      <c r="W4" s="8">
        <v>0</v>
      </c>
      <c r="X4" s="8">
        <v>21</v>
      </c>
      <c r="Y4" s="8">
        <v>121</v>
      </c>
      <c r="Z4" s="8">
        <v>0</v>
      </c>
      <c r="AA4" s="8">
        <v>6</v>
      </c>
      <c r="AB4" s="8">
        <v>0</v>
      </c>
      <c r="AC4" s="8">
        <v>0</v>
      </c>
      <c r="AD4" s="8">
        <v>10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5</v>
      </c>
      <c r="AL4" s="7" t="s">
        <v>7</v>
      </c>
      <c r="AM4" s="8">
        <v>5</v>
      </c>
      <c r="AN4" s="8">
        <v>47</v>
      </c>
      <c r="AO4" s="8">
        <v>11</v>
      </c>
      <c r="AP4" s="8">
        <v>3</v>
      </c>
      <c r="AQ4" s="8">
        <v>0</v>
      </c>
      <c r="AR4" s="8">
        <v>1</v>
      </c>
      <c r="AS4" s="8">
        <v>0</v>
      </c>
      <c r="AT4" s="8">
        <v>34</v>
      </c>
      <c r="AU4" s="8">
        <v>60</v>
      </c>
      <c r="AV4" s="21">
        <v>2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7" t="s">
        <v>7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1</v>
      </c>
      <c r="BM4" s="8">
        <v>0</v>
      </c>
      <c r="BN4" s="8">
        <v>3</v>
      </c>
      <c r="BO4" s="8">
        <v>0</v>
      </c>
      <c r="BP4" s="21">
        <v>0</v>
      </c>
      <c r="BQ4" s="21">
        <v>0</v>
      </c>
      <c r="BR4" s="21">
        <v>0</v>
      </c>
      <c r="BS4" s="21">
        <v>4</v>
      </c>
      <c r="BT4" s="21">
        <v>0</v>
      </c>
      <c r="BU4" s="21">
        <v>0</v>
      </c>
      <c r="BV4" s="21">
        <v>0</v>
      </c>
      <c r="BW4" s="21">
        <v>0</v>
      </c>
      <c r="BX4" s="7" t="s">
        <v>7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f t="shared" si="0"/>
        <v>3342</v>
      </c>
      <c r="CN4" s="21">
        <v>0</v>
      </c>
      <c r="CO4" s="20">
        <f aca="true" t="shared" si="1" ref="CO4:CO55">SUM(CM4:CN4)</f>
        <v>3342</v>
      </c>
    </row>
    <row r="5" spans="1:93" ht="12.75">
      <c r="A5" s="7" t="s">
        <v>8</v>
      </c>
      <c r="B5" s="8">
        <v>24</v>
      </c>
      <c r="C5" s="8">
        <v>133</v>
      </c>
      <c r="D5" s="8">
        <v>0</v>
      </c>
      <c r="E5" s="8">
        <v>30</v>
      </c>
      <c r="F5" s="8">
        <v>851</v>
      </c>
      <c r="G5" s="8">
        <v>80</v>
      </c>
      <c r="H5" s="8">
        <v>0</v>
      </c>
      <c r="I5" s="8">
        <v>7</v>
      </c>
      <c r="J5" s="8">
        <v>0</v>
      </c>
      <c r="K5" s="8">
        <v>0</v>
      </c>
      <c r="L5" s="8">
        <v>15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7" t="s">
        <v>8</v>
      </c>
      <c r="U5" s="8">
        <v>142</v>
      </c>
      <c r="V5" s="8">
        <v>5</v>
      </c>
      <c r="W5" s="8">
        <v>0</v>
      </c>
      <c r="X5" s="8">
        <v>18</v>
      </c>
      <c r="Y5" s="8">
        <v>49</v>
      </c>
      <c r="Z5" s="8">
        <v>1</v>
      </c>
      <c r="AA5" s="8">
        <v>41</v>
      </c>
      <c r="AB5" s="8">
        <v>3</v>
      </c>
      <c r="AC5" s="8">
        <v>0</v>
      </c>
      <c r="AD5" s="8">
        <v>6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</v>
      </c>
      <c r="AL5" s="7" t="s">
        <v>8</v>
      </c>
      <c r="AM5" s="8">
        <v>15</v>
      </c>
      <c r="AN5" s="8">
        <v>35</v>
      </c>
      <c r="AO5" s="8">
        <v>5</v>
      </c>
      <c r="AP5" s="8">
        <v>6</v>
      </c>
      <c r="AQ5" s="8">
        <v>4</v>
      </c>
      <c r="AR5" s="8">
        <v>0</v>
      </c>
      <c r="AS5" s="8">
        <v>0</v>
      </c>
      <c r="AT5" s="8">
        <v>3</v>
      </c>
      <c r="AU5" s="8">
        <v>2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7" t="s">
        <v>8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17</v>
      </c>
      <c r="BM5" s="8">
        <v>0</v>
      </c>
      <c r="BN5" s="8">
        <v>0</v>
      </c>
      <c r="BO5" s="8">
        <v>0</v>
      </c>
      <c r="BP5" s="21">
        <v>0</v>
      </c>
      <c r="BQ5" s="21">
        <v>0</v>
      </c>
      <c r="BR5" s="21">
        <v>0</v>
      </c>
      <c r="BS5" s="21">
        <v>2</v>
      </c>
      <c r="BT5" s="21">
        <v>0</v>
      </c>
      <c r="BU5" s="21">
        <v>0</v>
      </c>
      <c r="BV5" s="21">
        <v>0</v>
      </c>
      <c r="BW5" s="21">
        <v>0</v>
      </c>
      <c r="BX5" s="7" t="s">
        <v>8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21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f t="shared" si="0"/>
        <v>1497</v>
      </c>
      <c r="CN5" s="21">
        <v>0</v>
      </c>
      <c r="CO5" s="20">
        <f t="shared" si="1"/>
        <v>1497</v>
      </c>
    </row>
    <row r="6" spans="1:93" ht="12.75">
      <c r="A6" s="7" t="s">
        <v>9</v>
      </c>
      <c r="B6" s="8">
        <v>7</v>
      </c>
      <c r="C6" s="8">
        <v>72</v>
      </c>
      <c r="D6" s="8">
        <v>5</v>
      </c>
      <c r="E6" s="8">
        <v>3</v>
      </c>
      <c r="F6" s="8">
        <v>715</v>
      </c>
      <c r="G6" s="8">
        <v>36</v>
      </c>
      <c r="H6" s="8">
        <v>0</v>
      </c>
      <c r="I6" s="8">
        <v>10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7" t="s">
        <v>9</v>
      </c>
      <c r="U6" s="8">
        <v>61</v>
      </c>
      <c r="V6" s="8">
        <v>3</v>
      </c>
      <c r="W6" s="8">
        <v>0</v>
      </c>
      <c r="X6" s="8">
        <v>3</v>
      </c>
      <c r="Y6" s="8">
        <v>26</v>
      </c>
      <c r="Z6" s="8">
        <v>0</v>
      </c>
      <c r="AA6" s="8">
        <v>7</v>
      </c>
      <c r="AB6" s="8">
        <v>2</v>
      </c>
      <c r="AC6" s="8">
        <v>0</v>
      </c>
      <c r="AD6" s="8">
        <v>16</v>
      </c>
      <c r="AE6" s="8">
        <v>0</v>
      </c>
      <c r="AF6" s="8">
        <v>0</v>
      </c>
      <c r="AG6" s="8">
        <v>0</v>
      </c>
      <c r="AH6" s="8">
        <v>2</v>
      </c>
      <c r="AI6" s="8">
        <v>0</v>
      </c>
      <c r="AJ6" s="8">
        <v>0</v>
      </c>
      <c r="AK6" s="8">
        <v>3</v>
      </c>
      <c r="AL6" s="7" t="s">
        <v>9</v>
      </c>
      <c r="AM6" s="8">
        <v>0</v>
      </c>
      <c r="AN6" s="8">
        <v>67</v>
      </c>
      <c r="AO6" s="8">
        <v>15</v>
      </c>
      <c r="AP6" s="8">
        <v>3</v>
      </c>
      <c r="AQ6" s="8">
        <v>0</v>
      </c>
      <c r="AR6" s="8">
        <v>0</v>
      </c>
      <c r="AS6" s="8">
        <v>0</v>
      </c>
      <c r="AT6" s="8">
        <v>6</v>
      </c>
      <c r="AU6" s="8">
        <v>1</v>
      </c>
      <c r="AV6" s="21">
        <v>1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7" t="s">
        <v>9</v>
      </c>
      <c r="BE6" s="8">
        <v>0</v>
      </c>
      <c r="BF6" s="8">
        <v>0</v>
      </c>
      <c r="BG6" s="8">
        <v>0</v>
      </c>
      <c r="BH6" s="8">
        <v>0</v>
      </c>
      <c r="BI6" s="8">
        <v>2</v>
      </c>
      <c r="BJ6" s="8">
        <v>1</v>
      </c>
      <c r="BK6" s="8">
        <v>0</v>
      </c>
      <c r="BL6" s="8">
        <v>0</v>
      </c>
      <c r="BM6" s="8">
        <v>0</v>
      </c>
      <c r="BN6" s="8">
        <v>1</v>
      </c>
      <c r="BO6" s="8">
        <v>0</v>
      </c>
      <c r="BP6" s="21">
        <v>18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7" t="s">
        <v>9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21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f t="shared" si="0"/>
        <v>1089</v>
      </c>
      <c r="CN6" s="21">
        <v>0</v>
      </c>
      <c r="CO6" s="20">
        <f t="shared" si="1"/>
        <v>1089</v>
      </c>
    </row>
    <row r="7" spans="1:93" ht="12.75">
      <c r="A7" s="7" t="s">
        <v>10</v>
      </c>
      <c r="B7" s="8">
        <v>47</v>
      </c>
      <c r="C7" s="8">
        <v>42</v>
      </c>
      <c r="D7" s="8">
        <v>1</v>
      </c>
      <c r="E7" s="8">
        <v>5</v>
      </c>
      <c r="F7" s="8">
        <v>1398</v>
      </c>
      <c r="G7" s="8">
        <v>22</v>
      </c>
      <c r="H7" s="8">
        <v>0</v>
      </c>
      <c r="I7" s="8">
        <v>9</v>
      </c>
      <c r="J7" s="8">
        <v>0</v>
      </c>
      <c r="K7" s="8">
        <v>0</v>
      </c>
      <c r="L7" s="8">
        <v>91</v>
      </c>
      <c r="M7" s="8">
        <v>2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7" t="s">
        <v>10</v>
      </c>
      <c r="U7" s="8">
        <v>339</v>
      </c>
      <c r="V7" s="8">
        <v>23</v>
      </c>
      <c r="W7" s="8">
        <v>0</v>
      </c>
      <c r="X7" s="8">
        <v>20</v>
      </c>
      <c r="Y7" s="8">
        <v>75</v>
      </c>
      <c r="Z7" s="8">
        <v>0</v>
      </c>
      <c r="AA7" s="8">
        <v>89</v>
      </c>
      <c r="AB7" s="8">
        <v>2</v>
      </c>
      <c r="AC7" s="8">
        <v>0</v>
      </c>
      <c r="AD7" s="8">
        <v>16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8</v>
      </c>
      <c r="AL7" s="7" t="s">
        <v>10</v>
      </c>
      <c r="AM7" s="8">
        <v>3</v>
      </c>
      <c r="AN7" s="8">
        <v>33</v>
      </c>
      <c r="AO7" s="8">
        <v>0</v>
      </c>
      <c r="AP7" s="8">
        <v>4</v>
      </c>
      <c r="AQ7" s="8">
        <v>0</v>
      </c>
      <c r="AR7" s="8">
        <v>1</v>
      </c>
      <c r="AS7" s="8">
        <v>0</v>
      </c>
      <c r="AT7" s="8">
        <v>0</v>
      </c>
      <c r="AU7" s="8">
        <v>3</v>
      </c>
      <c r="AV7" s="21">
        <v>1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7" t="s">
        <v>10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6</v>
      </c>
      <c r="BO7" s="8">
        <v>0</v>
      </c>
      <c r="BP7" s="21">
        <v>0</v>
      </c>
      <c r="BQ7" s="21">
        <v>0</v>
      </c>
      <c r="BR7" s="21">
        <v>0</v>
      </c>
      <c r="BS7" s="21">
        <v>3</v>
      </c>
      <c r="BT7" s="21">
        <v>0</v>
      </c>
      <c r="BU7" s="21">
        <v>0</v>
      </c>
      <c r="BV7" s="21">
        <v>0</v>
      </c>
      <c r="BW7" s="21">
        <v>0</v>
      </c>
      <c r="BX7" s="7" t="s">
        <v>10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f t="shared" si="0"/>
        <v>2243</v>
      </c>
      <c r="CN7" s="21">
        <v>0</v>
      </c>
      <c r="CO7" s="20">
        <f t="shared" si="1"/>
        <v>2243</v>
      </c>
    </row>
    <row r="8" spans="1:93" ht="12.75">
      <c r="A8" s="7" t="s">
        <v>11</v>
      </c>
      <c r="B8" s="8">
        <v>35</v>
      </c>
      <c r="C8" s="8">
        <v>60</v>
      </c>
      <c r="D8" s="8">
        <v>2</v>
      </c>
      <c r="E8" s="8">
        <v>1</v>
      </c>
      <c r="F8" s="8">
        <v>552</v>
      </c>
      <c r="G8" s="8">
        <v>18</v>
      </c>
      <c r="H8" s="8">
        <v>0</v>
      </c>
      <c r="I8" s="8">
        <v>25</v>
      </c>
      <c r="J8" s="8">
        <v>0</v>
      </c>
      <c r="K8" s="8">
        <v>1</v>
      </c>
      <c r="L8" s="8">
        <v>20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7" t="s">
        <v>11</v>
      </c>
      <c r="U8" s="8">
        <v>139</v>
      </c>
      <c r="V8" s="8">
        <v>5</v>
      </c>
      <c r="W8" s="8">
        <v>0</v>
      </c>
      <c r="X8" s="8">
        <v>17</v>
      </c>
      <c r="Y8" s="8">
        <v>49</v>
      </c>
      <c r="Z8" s="8">
        <v>0</v>
      </c>
      <c r="AA8" s="8">
        <v>101</v>
      </c>
      <c r="AB8" s="8">
        <v>2</v>
      </c>
      <c r="AC8" s="8">
        <v>0</v>
      </c>
      <c r="AD8" s="8">
        <v>1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7" t="s">
        <v>11</v>
      </c>
      <c r="AM8" s="8">
        <v>8</v>
      </c>
      <c r="AN8" s="8">
        <v>12</v>
      </c>
      <c r="AO8" s="8">
        <v>1</v>
      </c>
      <c r="AP8" s="8">
        <v>2</v>
      </c>
      <c r="AQ8" s="8">
        <v>0</v>
      </c>
      <c r="AR8" s="8">
        <v>1</v>
      </c>
      <c r="AS8" s="8">
        <v>0</v>
      </c>
      <c r="AT8" s="8">
        <v>3</v>
      </c>
      <c r="AU8" s="8">
        <v>5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7" t="s">
        <v>11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13</v>
      </c>
      <c r="BM8" s="8">
        <v>0</v>
      </c>
      <c r="BN8" s="8">
        <v>0</v>
      </c>
      <c r="BO8" s="8">
        <v>0</v>
      </c>
      <c r="BP8" s="21">
        <v>0</v>
      </c>
      <c r="BQ8" s="21">
        <v>0</v>
      </c>
      <c r="BR8" s="21">
        <v>0</v>
      </c>
      <c r="BS8" s="21">
        <v>1</v>
      </c>
      <c r="BT8" s="21">
        <v>0</v>
      </c>
      <c r="BU8" s="21">
        <v>0</v>
      </c>
      <c r="BV8" s="21">
        <v>0</v>
      </c>
      <c r="BW8" s="21">
        <v>0</v>
      </c>
      <c r="BX8" s="7" t="s">
        <v>11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f t="shared" si="0"/>
        <v>1074</v>
      </c>
      <c r="CN8" s="21">
        <v>0</v>
      </c>
      <c r="CO8" s="20">
        <f t="shared" si="1"/>
        <v>1074</v>
      </c>
    </row>
    <row r="9" spans="1:93" ht="12.75">
      <c r="A9" s="7" t="s">
        <v>12</v>
      </c>
      <c r="B9" s="8">
        <v>50</v>
      </c>
      <c r="C9" s="8">
        <v>206</v>
      </c>
      <c r="D9" s="8">
        <v>7</v>
      </c>
      <c r="E9" s="8">
        <v>67</v>
      </c>
      <c r="F9" s="8">
        <v>5327</v>
      </c>
      <c r="G9" s="8">
        <v>194</v>
      </c>
      <c r="H9" s="8">
        <v>0</v>
      </c>
      <c r="I9" s="8">
        <v>28</v>
      </c>
      <c r="J9" s="8">
        <v>3</v>
      </c>
      <c r="K9" s="8">
        <v>0</v>
      </c>
      <c r="L9" s="8">
        <v>20</v>
      </c>
      <c r="M9" s="8">
        <v>8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7" t="s">
        <v>12</v>
      </c>
      <c r="U9" s="8">
        <v>625</v>
      </c>
      <c r="V9" s="8">
        <v>21</v>
      </c>
      <c r="W9" s="8">
        <v>0</v>
      </c>
      <c r="X9" s="8">
        <v>16</v>
      </c>
      <c r="Y9" s="8">
        <v>147</v>
      </c>
      <c r="Z9" s="8">
        <v>0</v>
      </c>
      <c r="AA9" s="8">
        <v>145</v>
      </c>
      <c r="AB9" s="8">
        <v>8</v>
      </c>
      <c r="AC9" s="8">
        <v>0</v>
      </c>
      <c r="AD9" s="8">
        <v>77</v>
      </c>
      <c r="AE9" s="8">
        <v>0</v>
      </c>
      <c r="AF9" s="8">
        <v>0</v>
      </c>
      <c r="AG9" s="8">
        <v>0</v>
      </c>
      <c r="AH9" s="8">
        <v>2</v>
      </c>
      <c r="AI9" s="8">
        <v>0</v>
      </c>
      <c r="AJ9" s="8">
        <v>2</v>
      </c>
      <c r="AK9" s="8">
        <v>28</v>
      </c>
      <c r="AL9" s="7" t="s">
        <v>12</v>
      </c>
      <c r="AM9" s="8">
        <v>3</v>
      </c>
      <c r="AN9" s="8">
        <v>188</v>
      </c>
      <c r="AO9" s="8">
        <v>28</v>
      </c>
      <c r="AP9" s="8">
        <v>43</v>
      </c>
      <c r="AQ9" s="8">
        <v>3</v>
      </c>
      <c r="AR9" s="8">
        <v>19</v>
      </c>
      <c r="AS9" s="8">
        <v>5</v>
      </c>
      <c r="AT9" s="8">
        <v>13</v>
      </c>
      <c r="AU9" s="8">
        <v>10</v>
      </c>
      <c r="AV9" s="21">
        <v>5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7" t="s">
        <v>12</v>
      </c>
      <c r="BE9" s="8">
        <v>0</v>
      </c>
      <c r="BF9" s="8">
        <v>0</v>
      </c>
      <c r="BG9" s="8">
        <v>0</v>
      </c>
      <c r="BH9" s="8">
        <v>0</v>
      </c>
      <c r="BI9" s="8">
        <v>3</v>
      </c>
      <c r="BJ9" s="8">
        <v>0</v>
      </c>
      <c r="BK9" s="8">
        <v>0</v>
      </c>
      <c r="BL9" s="8">
        <v>5</v>
      </c>
      <c r="BM9" s="8">
        <v>0</v>
      </c>
      <c r="BN9" s="8">
        <v>0</v>
      </c>
      <c r="BO9" s="8">
        <v>1</v>
      </c>
      <c r="BP9" s="21">
        <v>1</v>
      </c>
      <c r="BQ9" s="21">
        <v>0</v>
      </c>
      <c r="BR9" s="21">
        <v>0</v>
      </c>
      <c r="BS9" s="21">
        <v>20</v>
      </c>
      <c r="BT9" s="21">
        <v>4</v>
      </c>
      <c r="BU9" s="21">
        <v>0</v>
      </c>
      <c r="BV9" s="21">
        <v>0</v>
      </c>
      <c r="BW9" s="21">
        <v>0</v>
      </c>
      <c r="BX9" s="7" t="s">
        <v>12</v>
      </c>
      <c r="BY9" s="8">
        <v>0</v>
      </c>
      <c r="BZ9" s="8">
        <v>2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f t="shared" si="0"/>
        <v>7334</v>
      </c>
      <c r="CN9" s="21">
        <v>0</v>
      </c>
      <c r="CO9" s="20">
        <f t="shared" si="1"/>
        <v>7334</v>
      </c>
    </row>
    <row r="10" spans="1:93" ht="12.75">
      <c r="A10" s="7" t="s">
        <v>13</v>
      </c>
      <c r="B10" s="8">
        <v>11</v>
      </c>
      <c r="C10" s="8">
        <v>24</v>
      </c>
      <c r="D10" s="8">
        <v>0</v>
      </c>
      <c r="E10" s="8">
        <v>4</v>
      </c>
      <c r="F10" s="8">
        <v>1836</v>
      </c>
      <c r="G10" s="8">
        <v>50</v>
      </c>
      <c r="H10" s="8">
        <v>0</v>
      </c>
      <c r="I10" s="8">
        <v>0</v>
      </c>
      <c r="J10" s="8">
        <v>23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7" t="s">
        <v>13</v>
      </c>
      <c r="U10" s="8">
        <v>32</v>
      </c>
      <c r="V10" s="8">
        <v>2</v>
      </c>
      <c r="W10" s="8">
        <v>0</v>
      </c>
      <c r="X10" s="8">
        <v>3</v>
      </c>
      <c r="Y10" s="8">
        <v>13</v>
      </c>
      <c r="Z10" s="8">
        <v>0</v>
      </c>
      <c r="AA10" s="8">
        <v>12</v>
      </c>
      <c r="AB10" s="8">
        <v>2</v>
      </c>
      <c r="AC10" s="8">
        <v>0</v>
      </c>
      <c r="AD10" s="8">
        <v>4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1</v>
      </c>
      <c r="AL10" s="7" t="s">
        <v>13</v>
      </c>
      <c r="AM10" s="8">
        <v>0</v>
      </c>
      <c r="AN10" s="8">
        <v>4</v>
      </c>
      <c r="AO10" s="8">
        <v>0</v>
      </c>
      <c r="AP10" s="8">
        <v>65</v>
      </c>
      <c r="AQ10" s="8">
        <v>15</v>
      </c>
      <c r="AR10" s="8">
        <v>0</v>
      </c>
      <c r="AS10" s="8">
        <v>0</v>
      </c>
      <c r="AT10" s="8">
        <v>0</v>
      </c>
      <c r="AU10" s="8">
        <v>0</v>
      </c>
      <c r="AV10" s="21">
        <v>5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7" t="s">
        <v>13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9</v>
      </c>
      <c r="BM10" s="8">
        <v>0</v>
      </c>
      <c r="BN10" s="8">
        <v>0</v>
      </c>
      <c r="BO10" s="8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7" t="s">
        <v>13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f t="shared" si="0"/>
        <v>2115</v>
      </c>
      <c r="CN10" s="21">
        <v>0</v>
      </c>
      <c r="CO10" s="20">
        <f t="shared" si="1"/>
        <v>2115</v>
      </c>
    </row>
    <row r="11" spans="1:93" ht="12.75">
      <c r="A11" s="7" t="s">
        <v>14</v>
      </c>
      <c r="B11" s="8">
        <v>31</v>
      </c>
      <c r="C11" s="8">
        <v>28</v>
      </c>
      <c r="D11" s="8">
        <v>0</v>
      </c>
      <c r="E11" s="8">
        <v>0</v>
      </c>
      <c r="F11" s="8">
        <v>90</v>
      </c>
      <c r="G11" s="8">
        <v>4</v>
      </c>
      <c r="H11" s="8">
        <v>0</v>
      </c>
      <c r="I11" s="8">
        <v>0</v>
      </c>
      <c r="J11" s="8">
        <v>1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7" t="s">
        <v>14</v>
      </c>
      <c r="U11" s="8">
        <v>18</v>
      </c>
      <c r="V11" s="8">
        <v>0</v>
      </c>
      <c r="W11" s="8">
        <v>0</v>
      </c>
      <c r="X11" s="8">
        <v>10</v>
      </c>
      <c r="Y11" s="8">
        <v>42</v>
      </c>
      <c r="Z11" s="8">
        <v>0</v>
      </c>
      <c r="AA11" s="8">
        <v>9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7" t="s">
        <v>14</v>
      </c>
      <c r="AM11" s="8">
        <v>0</v>
      </c>
      <c r="AN11" s="8">
        <v>2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21">
        <v>1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7" t="s">
        <v>14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21">
        <v>0</v>
      </c>
      <c r="BQ11" s="21">
        <v>0</v>
      </c>
      <c r="BR11" s="21">
        <v>0</v>
      </c>
      <c r="BS11" s="21">
        <v>2</v>
      </c>
      <c r="BT11" s="21">
        <v>0</v>
      </c>
      <c r="BU11" s="21">
        <v>0</v>
      </c>
      <c r="BV11" s="21">
        <v>0</v>
      </c>
      <c r="BW11" s="21">
        <v>0</v>
      </c>
      <c r="BX11" s="7" t="s">
        <v>14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f t="shared" si="0"/>
        <v>239</v>
      </c>
      <c r="CN11" s="21">
        <v>0</v>
      </c>
      <c r="CO11" s="20">
        <f t="shared" si="1"/>
        <v>239</v>
      </c>
    </row>
    <row r="12" spans="1:93" ht="12.75">
      <c r="A12" s="7" t="s">
        <v>15</v>
      </c>
      <c r="B12" s="8">
        <v>28</v>
      </c>
      <c r="C12" s="8">
        <v>103</v>
      </c>
      <c r="D12" s="8">
        <v>0</v>
      </c>
      <c r="E12" s="8">
        <v>7</v>
      </c>
      <c r="F12" s="8">
        <v>322</v>
      </c>
      <c r="G12" s="8">
        <v>48</v>
      </c>
      <c r="H12" s="8">
        <v>0</v>
      </c>
      <c r="I12" s="8">
        <v>1</v>
      </c>
      <c r="J12" s="8">
        <v>0</v>
      </c>
      <c r="K12" s="8">
        <v>0</v>
      </c>
      <c r="L12" s="8">
        <v>4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7" t="s">
        <v>15</v>
      </c>
      <c r="U12" s="8">
        <v>118</v>
      </c>
      <c r="V12" s="8">
        <v>0</v>
      </c>
      <c r="W12" s="8">
        <v>0</v>
      </c>
      <c r="X12" s="8">
        <v>15</v>
      </c>
      <c r="Y12" s="8">
        <v>11</v>
      </c>
      <c r="Z12" s="8">
        <v>0</v>
      </c>
      <c r="AA12" s="8">
        <v>16</v>
      </c>
      <c r="AB12" s="8">
        <v>0</v>
      </c>
      <c r="AC12" s="8">
        <v>0</v>
      </c>
      <c r="AD12" s="8">
        <v>10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7</v>
      </c>
      <c r="AL12" s="7" t="s">
        <v>15</v>
      </c>
      <c r="AM12" s="8">
        <v>2</v>
      </c>
      <c r="AN12" s="8">
        <v>20</v>
      </c>
      <c r="AO12" s="8">
        <v>4</v>
      </c>
      <c r="AP12" s="8">
        <v>0</v>
      </c>
      <c r="AQ12" s="8">
        <v>0</v>
      </c>
      <c r="AR12" s="8">
        <v>1</v>
      </c>
      <c r="AS12" s="8">
        <v>0</v>
      </c>
      <c r="AT12" s="8">
        <v>2</v>
      </c>
      <c r="AU12" s="8">
        <v>1</v>
      </c>
      <c r="AV12" s="21">
        <v>2</v>
      </c>
      <c r="AW12" s="21">
        <v>1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7" t="s">
        <v>15</v>
      </c>
      <c r="BE12" s="8">
        <v>0</v>
      </c>
      <c r="BF12" s="8">
        <v>0</v>
      </c>
      <c r="BG12" s="8">
        <v>1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7" t="s">
        <v>15</v>
      </c>
      <c r="BY12" s="8">
        <v>0</v>
      </c>
      <c r="BZ12" s="8">
        <v>0</v>
      </c>
      <c r="CA12" s="8">
        <v>0</v>
      </c>
      <c r="CB12" s="8">
        <v>1</v>
      </c>
      <c r="CC12" s="8">
        <v>5</v>
      </c>
      <c r="CD12" s="8">
        <v>0</v>
      </c>
      <c r="CE12" s="8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f t="shared" si="0"/>
        <v>730</v>
      </c>
      <c r="CN12" s="21">
        <v>0</v>
      </c>
      <c r="CO12" s="20">
        <f t="shared" si="1"/>
        <v>730</v>
      </c>
    </row>
    <row r="13" spans="1:93" ht="12.75">
      <c r="A13" s="7" t="s">
        <v>16</v>
      </c>
      <c r="B13" s="8">
        <v>0</v>
      </c>
      <c r="C13" s="8">
        <v>14</v>
      </c>
      <c r="D13" s="8">
        <v>0</v>
      </c>
      <c r="E13" s="8">
        <v>1</v>
      </c>
      <c r="F13" s="8">
        <v>38</v>
      </c>
      <c r="G13" s="8">
        <v>1</v>
      </c>
      <c r="H13" s="8">
        <v>0</v>
      </c>
      <c r="I13" s="8">
        <v>0</v>
      </c>
      <c r="J13" s="8">
        <v>6</v>
      </c>
      <c r="K13" s="8">
        <v>0</v>
      </c>
      <c r="L13" s="8">
        <v>2</v>
      </c>
      <c r="M13" s="8">
        <v>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7" t="s">
        <v>16</v>
      </c>
      <c r="U13" s="8">
        <v>1</v>
      </c>
      <c r="V13" s="8">
        <v>0</v>
      </c>
      <c r="W13" s="8">
        <v>0</v>
      </c>
      <c r="X13" s="8">
        <v>9</v>
      </c>
      <c r="Y13" s="8">
        <v>20</v>
      </c>
      <c r="Z13" s="8">
        <v>0</v>
      </c>
      <c r="AA13" s="8">
        <v>12</v>
      </c>
      <c r="AB13" s="8">
        <v>1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7" t="s">
        <v>16</v>
      </c>
      <c r="AM13" s="8">
        <v>0</v>
      </c>
      <c r="AN13" s="8">
        <v>1</v>
      </c>
      <c r="AO13" s="8">
        <v>0</v>
      </c>
      <c r="AP13" s="8">
        <v>1</v>
      </c>
      <c r="AQ13" s="8">
        <v>0</v>
      </c>
      <c r="AR13" s="8">
        <v>0</v>
      </c>
      <c r="AS13" s="8">
        <v>0</v>
      </c>
      <c r="AT13" s="8">
        <v>0</v>
      </c>
      <c r="AU13" s="8">
        <v>2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7" t="s">
        <v>16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7" t="s">
        <v>16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f t="shared" si="0"/>
        <v>111</v>
      </c>
      <c r="CN13" s="21">
        <v>0</v>
      </c>
      <c r="CO13" s="20">
        <f t="shared" si="1"/>
        <v>111</v>
      </c>
    </row>
    <row r="14" spans="1:93" ht="12.75">
      <c r="A14" s="7" t="s">
        <v>298</v>
      </c>
      <c r="B14" s="8">
        <v>74</v>
      </c>
      <c r="C14" s="8">
        <v>48</v>
      </c>
      <c r="D14" s="8">
        <v>0</v>
      </c>
      <c r="E14" s="8">
        <v>13</v>
      </c>
      <c r="F14" s="8">
        <v>483</v>
      </c>
      <c r="G14" s="8">
        <v>53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7" t="s">
        <v>298</v>
      </c>
      <c r="U14" s="8">
        <v>20</v>
      </c>
      <c r="V14" s="8">
        <v>2</v>
      </c>
      <c r="W14" s="8">
        <v>0</v>
      </c>
      <c r="X14" s="8">
        <v>59</v>
      </c>
      <c r="Y14" s="8">
        <v>145</v>
      </c>
      <c r="Z14" s="8">
        <v>0</v>
      </c>
      <c r="AA14" s="8">
        <v>30</v>
      </c>
      <c r="AB14" s="8">
        <v>6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7" t="s">
        <v>298</v>
      </c>
      <c r="AM14" s="8">
        <v>0</v>
      </c>
      <c r="AN14" s="8">
        <v>18</v>
      </c>
      <c r="AO14" s="8">
        <v>0</v>
      </c>
      <c r="AP14" s="8">
        <v>1</v>
      </c>
      <c r="AQ14" s="8">
        <v>0</v>
      </c>
      <c r="AR14" s="8">
        <v>0</v>
      </c>
      <c r="AS14" s="8">
        <v>0</v>
      </c>
      <c r="AT14" s="8">
        <v>0</v>
      </c>
      <c r="AU14" s="8">
        <v>1</v>
      </c>
      <c r="AV14" s="21">
        <v>2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7" t="s">
        <v>298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3</v>
      </c>
      <c r="BM14" s="8">
        <v>0</v>
      </c>
      <c r="BN14" s="8">
        <v>0</v>
      </c>
      <c r="BO14" s="8">
        <v>0</v>
      </c>
      <c r="BP14" s="21">
        <v>0</v>
      </c>
      <c r="BQ14" s="21">
        <v>0</v>
      </c>
      <c r="BR14" s="21">
        <v>0</v>
      </c>
      <c r="BS14" s="21">
        <v>1</v>
      </c>
      <c r="BT14" s="21">
        <v>0</v>
      </c>
      <c r="BU14" s="21">
        <v>0</v>
      </c>
      <c r="BV14" s="21">
        <v>0</v>
      </c>
      <c r="BW14" s="21">
        <v>0</v>
      </c>
      <c r="BX14" s="7" t="s">
        <v>298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f t="shared" si="0"/>
        <v>959</v>
      </c>
      <c r="CN14" s="21">
        <v>0</v>
      </c>
      <c r="CO14" s="20">
        <f t="shared" si="1"/>
        <v>959</v>
      </c>
    </row>
    <row r="15" spans="1:93" ht="12.75">
      <c r="A15" s="7" t="s">
        <v>17</v>
      </c>
      <c r="B15" s="8">
        <v>23</v>
      </c>
      <c r="C15" s="8">
        <v>71</v>
      </c>
      <c r="D15" s="8">
        <v>3</v>
      </c>
      <c r="E15" s="8">
        <v>45</v>
      </c>
      <c r="F15" s="8">
        <v>1604</v>
      </c>
      <c r="G15" s="8">
        <v>62</v>
      </c>
      <c r="H15" s="8">
        <v>0</v>
      </c>
      <c r="I15" s="8">
        <v>17</v>
      </c>
      <c r="J15" s="8">
        <v>1</v>
      </c>
      <c r="K15" s="8">
        <v>1</v>
      </c>
      <c r="L15" s="8">
        <v>13</v>
      </c>
      <c r="M15" s="8">
        <v>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7" t="s">
        <v>17</v>
      </c>
      <c r="U15" s="8">
        <v>142</v>
      </c>
      <c r="V15" s="8">
        <v>3</v>
      </c>
      <c r="W15" s="8">
        <v>0</v>
      </c>
      <c r="X15" s="8">
        <v>16</v>
      </c>
      <c r="Y15" s="8">
        <v>241</v>
      </c>
      <c r="Z15" s="8">
        <v>0</v>
      </c>
      <c r="AA15" s="8">
        <v>106</v>
      </c>
      <c r="AB15" s="8">
        <v>1</v>
      </c>
      <c r="AC15" s="8">
        <v>0</v>
      </c>
      <c r="AD15" s="8">
        <v>24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7</v>
      </c>
      <c r="AL15" s="7" t="s">
        <v>17</v>
      </c>
      <c r="AM15" s="8">
        <v>2</v>
      </c>
      <c r="AN15" s="8">
        <v>45</v>
      </c>
      <c r="AO15" s="8">
        <v>0</v>
      </c>
      <c r="AP15" s="8">
        <v>11</v>
      </c>
      <c r="AQ15" s="8">
        <v>2</v>
      </c>
      <c r="AR15" s="8">
        <v>6</v>
      </c>
      <c r="AS15" s="8">
        <v>2</v>
      </c>
      <c r="AT15" s="8">
        <v>1</v>
      </c>
      <c r="AU15" s="8">
        <v>4</v>
      </c>
      <c r="AV15" s="21">
        <v>1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7" t="s">
        <v>17</v>
      </c>
      <c r="BE15" s="8">
        <v>0</v>
      </c>
      <c r="BF15" s="8">
        <v>0</v>
      </c>
      <c r="BG15" s="8">
        <v>0</v>
      </c>
      <c r="BH15" s="8">
        <v>0</v>
      </c>
      <c r="BI15" s="8">
        <v>2</v>
      </c>
      <c r="BJ15" s="8">
        <v>0</v>
      </c>
      <c r="BK15" s="8">
        <v>0</v>
      </c>
      <c r="BL15" s="8">
        <v>24</v>
      </c>
      <c r="BM15" s="8">
        <v>0</v>
      </c>
      <c r="BN15" s="8">
        <v>0</v>
      </c>
      <c r="BO15" s="8">
        <v>0</v>
      </c>
      <c r="BP15" s="21">
        <v>0</v>
      </c>
      <c r="BQ15" s="21">
        <v>0</v>
      </c>
      <c r="BR15" s="21">
        <v>0</v>
      </c>
      <c r="BS15" s="21">
        <v>23</v>
      </c>
      <c r="BT15" s="21">
        <v>4</v>
      </c>
      <c r="BU15" s="21">
        <v>0</v>
      </c>
      <c r="BV15" s="21">
        <v>0</v>
      </c>
      <c r="BW15" s="21">
        <v>0</v>
      </c>
      <c r="BX15" s="7" t="s">
        <v>17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f t="shared" si="0"/>
        <v>2513</v>
      </c>
      <c r="CN15" s="21">
        <v>0</v>
      </c>
      <c r="CO15" s="20">
        <f t="shared" si="1"/>
        <v>2513</v>
      </c>
    </row>
    <row r="16" spans="1:93" ht="12.75">
      <c r="A16" s="7" t="s">
        <v>299</v>
      </c>
      <c r="B16" s="8">
        <v>41</v>
      </c>
      <c r="C16" s="8">
        <v>76</v>
      </c>
      <c r="D16" s="8">
        <v>8</v>
      </c>
      <c r="E16" s="8">
        <v>77</v>
      </c>
      <c r="F16" s="8">
        <v>1012</v>
      </c>
      <c r="G16" s="8">
        <v>724</v>
      </c>
      <c r="H16" s="8">
        <v>0</v>
      </c>
      <c r="I16" s="8">
        <v>13</v>
      </c>
      <c r="J16" s="8">
        <v>2</v>
      </c>
      <c r="K16" s="8">
        <v>0</v>
      </c>
      <c r="L16" s="8">
        <v>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7" t="s">
        <v>299</v>
      </c>
      <c r="U16" s="8">
        <v>275</v>
      </c>
      <c r="V16" s="8">
        <v>0</v>
      </c>
      <c r="W16" s="8">
        <v>0</v>
      </c>
      <c r="X16" s="8">
        <v>33</v>
      </c>
      <c r="Y16" s="8">
        <v>104</v>
      </c>
      <c r="Z16" s="8">
        <v>0</v>
      </c>
      <c r="AA16" s="8">
        <v>117</v>
      </c>
      <c r="AB16" s="8">
        <v>6</v>
      </c>
      <c r="AC16" s="8">
        <v>0</v>
      </c>
      <c r="AD16" s="8">
        <v>38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7</v>
      </c>
      <c r="AL16" s="7" t="s">
        <v>299</v>
      </c>
      <c r="AM16" s="8">
        <v>3</v>
      </c>
      <c r="AN16" s="8">
        <v>58</v>
      </c>
      <c r="AO16" s="8">
        <v>5</v>
      </c>
      <c r="AP16" s="8">
        <v>15</v>
      </c>
      <c r="AQ16" s="8">
        <v>8</v>
      </c>
      <c r="AR16" s="8">
        <v>7</v>
      </c>
      <c r="AS16" s="8">
        <v>5</v>
      </c>
      <c r="AT16" s="8">
        <v>1</v>
      </c>
      <c r="AU16" s="8">
        <v>2</v>
      </c>
      <c r="AV16" s="21">
        <v>1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7" t="s">
        <v>299</v>
      </c>
      <c r="BE16" s="8">
        <v>0</v>
      </c>
      <c r="BF16" s="8">
        <v>0</v>
      </c>
      <c r="BG16" s="8">
        <v>0</v>
      </c>
      <c r="BH16" s="8">
        <v>0</v>
      </c>
      <c r="BI16" s="8">
        <v>2</v>
      </c>
      <c r="BJ16" s="8">
        <v>0</v>
      </c>
      <c r="BK16" s="8">
        <v>0</v>
      </c>
      <c r="BL16" s="8">
        <v>4</v>
      </c>
      <c r="BM16" s="8">
        <v>0</v>
      </c>
      <c r="BN16" s="8">
        <v>8</v>
      </c>
      <c r="BO16" s="8">
        <v>0</v>
      </c>
      <c r="BP16" s="21">
        <v>0</v>
      </c>
      <c r="BQ16" s="21">
        <v>0</v>
      </c>
      <c r="BR16" s="21">
        <v>0</v>
      </c>
      <c r="BS16" s="21">
        <v>12</v>
      </c>
      <c r="BT16" s="21">
        <v>7</v>
      </c>
      <c r="BU16" s="21">
        <v>0</v>
      </c>
      <c r="BV16" s="21">
        <v>0</v>
      </c>
      <c r="BW16" s="21">
        <v>0</v>
      </c>
      <c r="BX16" s="7" t="s">
        <v>299</v>
      </c>
      <c r="BY16" s="8">
        <v>0</v>
      </c>
      <c r="BZ16" s="8">
        <v>2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f t="shared" si="0"/>
        <v>2678</v>
      </c>
      <c r="CN16" s="21">
        <v>0</v>
      </c>
      <c r="CO16" s="20">
        <f t="shared" si="1"/>
        <v>2678</v>
      </c>
    </row>
    <row r="17" spans="1:93" ht="12.75">
      <c r="A17" s="7" t="s">
        <v>18</v>
      </c>
      <c r="B17" s="8">
        <v>18</v>
      </c>
      <c r="C17" s="8">
        <v>42</v>
      </c>
      <c r="D17" s="8">
        <v>0</v>
      </c>
      <c r="E17" s="8">
        <v>27</v>
      </c>
      <c r="F17" s="8">
        <v>86</v>
      </c>
      <c r="G17" s="8">
        <v>25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7" t="s">
        <v>18</v>
      </c>
      <c r="U17" s="8">
        <v>3</v>
      </c>
      <c r="V17" s="8">
        <v>0</v>
      </c>
      <c r="W17" s="8">
        <v>0</v>
      </c>
      <c r="X17" s="8">
        <v>6</v>
      </c>
      <c r="Y17" s="8">
        <v>7</v>
      </c>
      <c r="Z17" s="8">
        <v>3</v>
      </c>
      <c r="AA17" s="8">
        <v>8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7" t="s">
        <v>18</v>
      </c>
      <c r="AM17" s="8">
        <v>0</v>
      </c>
      <c r="AN17" s="8">
        <v>2</v>
      </c>
      <c r="AO17" s="8">
        <v>0</v>
      </c>
      <c r="AP17" s="8">
        <v>3</v>
      </c>
      <c r="AQ17" s="8">
        <v>0</v>
      </c>
      <c r="AR17" s="8">
        <v>1</v>
      </c>
      <c r="AS17" s="8">
        <v>0</v>
      </c>
      <c r="AT17" s="8">
        <v>0</v>
      </c>
      <c r="AU17" s="8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7" t="s">
        <v>18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7" t="s">
        <v>18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f t="shared" si="0"/>
        <v>231</v>
      </c>
      <c r="CN17" s="21">
        <v>0</v>
      </c>
      <c r="CO17" s="20">
        <f t="shared" si="1"/>
        <v>231</v>
      </c>
    </row>
    <row r="18" spans="1:93" ht="12.75">
      <c r="A18" s="7" t="s">
        <v>19</v>
      </c>
      <c r="B18" s="8">
        <v>211</v>
      </c>
      <c r="C18" s="8">
        <v>2316</v>
      </c>
      <c r="D18" s="8">
        <v>7</v>
      </c>
      <c r="E18" s="8">
        <v>128</v>
      </c>
      <c r="F18" s="8">
        <v>23151</v>
      </c>
      <c r="G18" s="8">
        <v>97</v>
      </c>
      <c r="H18" s="8">
        <v>0</v>
      </c>
      <c r="I18" s="8">
        <v>25</v>
      </c>
      <c r="J18" s="8">
        <v>669</v>
      </c>
      <c r="K18" s="8">
        <v>0</v>
      </c>
      <c r="L18" s="8">
        <v>12</v>
      </c>
      <c r="M18" s="8">
        <v>12</v>
      </c>
      <c r="N18" s="8">
        <v>0</v>
      </c>
      <c r="O18" s="8">
        <v>0</v>
      </c>
      <c r="P18" s="8">
        <v>30</v>
      </c>
      <c r="Q18" s="8">
        <v>0</v>
      </c>
      <c r="R18" s="8">
        <v>0</v>
      </c>
      <c r="S18" s="8">
        <v>0</v>
      </c>
      <c r="T18" s="7" t="s">
        <v>19</v>
      </c>
      <c r="U18" s="8">
        <v>474</v>
      </c>
      <c r="V18" s="8">
        <v>146</v>
      </c>
      <c r="W18" s="8">
        <v>0</v>
      </c>
      <c r="X18" s="8">
        <v>55</v>
      </c>
      <c r="Y18" s="8">
        <v>49</v>
      </c>
      <c r="Z18" s="8">
        <v>1</v>
      </c>
      <c r="AA18" s="8">
        <v>140</v>
      </c>
      <c r="AB18" s="8">
        <v>3</v>
      </c>
      <c r="AC18" s="8">
        <v>0</v>
      </c>
      <c r="AD18" s="8">
        <v>316</v>
      </c>
      <c r="AE18" s="8">
        <v>0</v>
      </c>
      <c r="AF18" s="8">
        <v>0</v>
      </c>
      <c r="AG18" s="8">
        <v>5</v>
      </c>
      <c r="AH18" s="8">
        <v>4</v>
      </c>
      <c r="AI18" s="8">
        <v>0</v>
      </c>
      <c r="AJ18" s="8">
        <v>6</v>
      </c>
      <c r="AK18" s="8">
        <v>307</v>
      </c>
      <c r="AL18" s="7" t="s">
        <v>19</v>
      </c>
      <c r="AM18" s="8">
        <v>62</v>
      </c>
      <c r="AN18" s="8">
        <v>1558</v>
      </c>
      <c r="AO18" s="8">
        <v>476</v>
      </c>
      <c r="AP18" s="8">
        <v>80</v>
      </c>
      <c r="AQ18" s="8">
        <v>0</v>
      </c>
      <c r="AR18" s="8">
        <v>96</v>
      </c>
      <c r="AS18" s="8">
        <v>19</v>
      </c>
      <c r="AT18" s="8">
        <v>72</v>
      </c>
      <c r="AU18" s="8">
        <v>108</v>
      </c>
      <c r="AV18" s="21">
        <v>32</v>
      </c>
      <c r="AW18" s="21">
        <v>3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7" t="s">
        <v>19</v>
      </c>
      <c r="BE18" s="8">
        <v>0</v>
      </c>
      <c r="BF18" s="8">
        <v>0</v>
      </c>
      <c r="BG18" s="8">
        <v>0</v>
      </c>
      <c r="BH18" s="8">
        <v>0</v>
      </c>
      <c r="BI18" s="8">
        <v>19</v>
      </c>
      <c r="BJ18" s="8">
        <v>24</v>
      </c>
      <c r="BK18" s="8">
        <v>9</v>
      </c>
      <c r="BL18" s="8">
        <v>0</v>
      </c>
      <c r="BM18" s="8">
        <v>0</v>
      </c>
      <c r="BN18" s="8">
        <v>47</v>
      </c>
      <c r="BO18" s="8">
        <v>1</v>
      </c>
      <c r="BP18" s="21">
        <v>0</v>
      </c>
      <c r="BQ18" s="21">
        <v>0</v>
      </c>
      <c r="BR18" s="21">
        <v>0</v>
      </c>
      <c r="BS18" s="21">
        <v>155</v>
      </c>
      <c r="BT18" s="21">
        <v>50</v>
      </c>
      <c r="BU18" s="21">
        <v>0</v>
      </c>
      <c r="BV18" s="21">
        <v>0</v>
      </c>
      <c r="BW18" s="21">
        <v>0</v>
      </c>
      <c r="BX18" s="7" t="s">
        <v>19</v>
      </c>
      <c r="BY18" s="8">
        <v>0</v>
      </c>
      <c r="BZ18" s="8">
        <v>14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f t="shared" si="0"/>
        <v>30989</v>
      </c>
      <c r="CN18" s="21">
        <v>0</v>
      </c>
      <c r="CO18" s="20">
        <f t="shared" si="1"/>
        <v>30989</v>
      </c>
    </row>
    <row r="19" spans="1:93" ht="12.75">
      <c r="A19" s="7" t="s">
        <v>20</v>
      </c>
      <c r="B19" s="8">
        <v>36</v>
      </c>
      <c r="C19" s="8">
        <v>204</v>
      </c>
      <c r="D19" s="8">
        <v>10</v>
      </c>
      <c r="E19" s="8">
        <v>5</v>
      </c>
      <c r="F19" s="8">
        <v>209</v>
      </c>
      <c r="G19" s="8">
        <v>7</v>
      </c>
      <c r="H19" s="8">
        <v>0</v>
      </c>
      <c r="I19" s="8">
        <v>1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7" t="s">
        <v>20</v>
      </c>
      <c r="U19" s="8">
        <v>82</v>
      </c>
      <c r="V19" s="8">
        <v>2</v>
      </c>
      <c r="W19" s="8">
        <v>0</v>
      </c>
      <c r="X19" s="8">
        <v>15</v>
      </c>
      <c r="Y19" s="8">
        <v>9</v>
      </c>
      <c r="Z19" s="8">
        <v>0</v>
      </c>
      <c r="AA19" s="8">
        <v>18</v>
      </c>
      <c r="AB19" s="8">
        <v>0</v>
      </c>
      <c r="AC19" s="8">
        <v>0</v>
      </c>
      <c r="AD19" s="8">
        <v>1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38</v>
      </c>
      <c r="AK19" s="8">
        <v>0</v>
      </c>
      <c r="AL19" s="7" t="s">
        <v>20</v>
      </c>
      <c r="AM19" s="8">
        <v>1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1</v>
      </c>
      <c r="AU19" s="8">
        <v>3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7" t="s">
        <v>20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7" t="s">
        <v>20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f t="shared" si="0"/>
        <v>643</v>
      </c>
      <c r="CN19" s="21">
        <v>0</v>
      </c>
      <c r="CO19" s="20">
        <f t="shared" si="1"/>
        <v>643</v>
      </c>
    </row>
    <row r="20" spans="1:93" ht="12.75">
      <c r="A20" s="7" t="s">
        <v>21</v>
      </c>
      <c r="B20" s="8">
        <v>4</v>
      </c>
      <c r="C20" s="8">
        <v>7</v>
      </c>
      <c r="D20" s="8">
        <v>4</v>
      </c>
      <c r="E20" s="8">
        <v>80</v>
      </c>
      <c r="F20" s="8">
        <v>1004</v>
      </c>
      <c r="G20" s="8">
        <v>20</v>
      </c>
      <c r="H20" s="8">
        <v>0</v>
      </c>
      <c r="I20" s="8">
        <v>0</v>
      </c>
      <c r="J20" s="8">
        <v>0</v>
      </c>
      <c r="K20" s="8">
        <v>0</v>
      </c>
      <c r="L20" s="8">
        <v>2</v>
      </c>
      <c r="M20" s="8">
        <v>2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7" t="s">
        <v>21</v>
      </c>
      <c r="U20" s="8">
        <v>62</v>
      </c>
      <c r="V20" s="8">
        <v>2</v>
      </c>
      <c r="W20" s="8">
        <v>0</v>
      </c>
      <c r="X20" s="8">
        <v>5</v>
      </c>
      <c r="Y20" s="8">
        <v>7</v>
      </c>
      <c r="Z20" s="8">
        <v>0</v>
      </c>
      <c r="AA20" s="8">
        <v>12</v>
      </c>
      <c r="AB20" s="8">
        <v>0</v>
      </c>
      <c r="AC20" s="8">
        <v>0</v>
      </c>
      <c r="AD20" s="8">
        <v>2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3</v>
      </c>
      <c r="AL20" s="7" t="s">
        <v>21</v>
      </c>
      <c r="AM20" s="8">
        <v>0</v>
      </c>
      <c r="AN20" s="8">
        <v>10</v>
      </c>
      <c r="AO20" s="8">
        <v>0</v>
      </c>
      <c r="AP20" s="8">
        <v>29</v>
      </c>
      <c r="AQ20" s="8">
        <v>0</v>
      </c>
      <c r="AR20" s="8">
        <v>12</v>
      </c>
      <c r="AS20" s="8">
        <v>2</v>
      </c>
      <c r="AT20" s="8">
        <v>0</v>
      </c>
      <c r="AU20" s="8">
        <v>1</v>
      </c>
      <c r="AV20" s="21">
        <v>1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7" t="s">
        <v>21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21">
        <v>0</v>
      </c>
      <c r="BQ20" s="21">
        <v>0</v>
      </c>
      <c r="BR20" s="21">
        <v>0</v>
      </c>
      <c r="BS20" s="21">
        <v>13</v>
      </c>
      <c r="BT20" s="21">
        <v>7</v>
      </c>
      <c r="BU20" s="21">
        <v>0</v>
      </c>
      <c r="BV20" s="21">
        <v>0</v>
      </c>
      <c r="BW20" s="21">
        <v>0</v>
      </c>
      <c r="BX20" s="7" t="s">
        <v>21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f t="shared" si="0"/>
        <v>1291</v>
      </c>
      <c r="CN20" s="21">
        <v>0</v>
      </c>
      <c r="CO20" s="20">
        <f t="shared" si="1"/>
        <v>1291</v>
      </c>
    </row>
    <row r="21" spans="1:93" ht="12.75">
      <c r="A21" s="7" t="s">
        <v>22</v>
      </c>
      <c r="B21" s="8">
        <v>73</v>
      </c>
      <c r="C21" s="8">
        <v>73</v>
      </c>
      <c r="D21" s="8">
        <v>11</v>
      </c>
      <c r="E21" s="8">
        <v>105</v>
      </c>
      <c r="F21" s="8">
        <v>5515</v>
      </c>
      <c r="G21" s="8">
        <v>118</v>
      </c>
      <c r="H21" s="8">
        <v>0</v>
      </c>
      <c r="I21" s="8">
        <v>88</v>
      </c>
      <c r="J21" s="8">
        <v>0</v>
      </c>
      <c r="K21" s="8">
        <v>1</v>
      </c>
      <c r="L21" s="8">
        <v>17</v>
      </c>
      <c r="M21" s="8">
        <v>264</v>
      </c>
      <c r="N21" s="8">
        <v>0</v>
      </c>
      <c r="O21" s="8">
        <v>0</v>
      </c>
      <c r="P21" s="8">
        <v>10</v>
      </c>
      <c r="Q21" s="8">
        <v>0</v>
      </c>
      <c r="R21" s="8">
        <v>0</v>
      </c>
      <c r="S21" s="8">
        <v>0</v>
      </c>
      <c r="T21" s="7" t="s">
        <v>22</v>
      </c>
      <c r="U21" s="8">
        <v>428</v>
      </c>
      <c r="V21" s="8">
        <v>42</v>
      </c>
      <c r="W21" s="8">
        <v>0</v>
      </c>
      <c r="X21" s="8">
        <v>21</v>
      </c>
      <c r="Y21" s="8">
        <v>35</v>
      </c>
      <c r="Z21" s="8">
        <v>0</v>
      </c>
      <c r="AA21" s="8">
        <v>253</v>
      </c>
      <c r="AB21" s="8">
        <v>6</v>
      </c>
      <c r="AC21" s="8">
        <v>0</v>
      </c>
      <c r="AD21" s="8">
        <v>41</v>
      </c>
      <c r="AE21" s="8">
        <v>0</v>
      </c>
      <c r="AF21" s="8">
        <v>0</v>
      </c>
      <c r="AG21" s="8">
        <v>0</v>
      </c>
      <c r="AH21" s="8">
        <v>3</v>
      </c>
      <c r="AI21" s="8">
        <v>0</v>
      </c>
      <c r="AJ21" s="8">
        <v>2</v>
      </c>
      <c r="AK21" s="8">
        <v>17</v>
      </c>
      <c r="AL21" s="7" t="s">
        <v>22</v>
      </c>
      <c r="AM21" s="8">
        <v>0</v>
      </c>
      <c r="AN21" s="8">
        <v>114</v>
      </c>
      <c r="AO21" s="8">
        <v>24</v>
      </c>
      <c r="AP21" s="8">
        <v>215</v>
      </c>
      <c r="AQ21" s="8">
        <v>12</v>
      </c>
      <c r="AR21" s="8">
        <v>213</v>
      </c>
      <c r="AS21" s="8">
        <v>25</v>
      </c>
      <c r="AT21" s="8">
        <v>1</v>
      </c>
      <c r="AU21" s="8">
        <v>2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7" t="s">
        <v>22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14</v>
      </c>
      <c r="BM21" s="8">
        <v>0</v>
      </c>
      <c r="BN21" s="8">
        <v>0</v>
      </c>
      <c r="BO21" s="8">
        <v>0</v>
      </c>
      <c r="BP21" s="21">
        <v>0</v>
      </c>
      <c r="BQ21" s="21">
        <v>0</v>
      </c>
      <c r="BR21" s="21">
        <v>0</v>
      </c>
      <c r="BS21" s="21">
        <v>7</v>
      </c>
      <c r="BT21" s="21">
        <v>15</v>
      </c>
      <c r="BU21" s="21">
        <v>0</v>
      </c>
      <c r="BV21" s="21">
        <v>0</v>
      </c>
      <c r="BW21" s="21">
        <v>0</v>
      </c>
      <c r="BX21" s="7" t="s">
        <v>22</v>
      </c>
      <c r="BY21" s="8">
        <v>0</v>
      </c>
      <c r="BZ21" s="8">
        <v>0</v>
      </c>
      <c r="CA21" s="8">
        <v>0</v>
      </c>
      <c r="CB21" s="8">
        <v>0</v>
      </c>
      <c r="CC21" s="8">
        <v>1</v>
      </c>
      <c r="CD21" s="8">
        <v>0</v>
      </c>
      <c r="CE21" s="8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2</v>
      </c>
      <c r="CK21" s="21">
        <v>0</v>
      </c>
      <c r="CL21" s="21">
        <v>0</v>
      </c>
      <c r="CM21" s="21">
        <f t="shared" si="0"/>
        <v>7768</v>
      </c>
      <c r="CN21" s="21">
        <v>0</v>
      </c>
      <c r="CO21" s="20">
        <f t="shared" si="1"/>
        <v>7768</v>
      </c>
    </row>
    <row r="22" spans="1:93" ht="12.75">
      <c r="A22" s="7" t="s">
        <v>23</v>
      </c>
      <c r="B22" s="8">
        <v>51</v>
      </c>
      <c r="C22" s="8">
        <v>143</v>
      </c>
      <c r="D22" s="8">
        <v>1</v>
      </c>
      <c r="E22" s="8">
        <v>2</v>
      </c>
      <c r="F22" s="8">
        <v>539</v>
      </c>
      <c r="G22" s="8">
        <v>90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7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7" t="s">
        <v>23</v>
      </c>
      <c r="U22" s="8">
        <v>155</v>
      </c>
      <c r="V22" s="8">
        <v>5</v>
      </c>
      <c r="W22" s="8">
        <v>0</v>
      </c>
      <c r="X22" s="8">
        <v>11</v>
      </c>
      <c r="Y22" s="8">
        <v>61</v>
      </c>
      <c r="Z22" s="8">
        <v>0</v>
      </c>
      <c r="AA22" s="8">
        <v>24</v>
      </c>
      <c r="AB22" s="8">
        <v>1</v>
      </c>
      <c r="AC22" s="8">
        <v>0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4</v>
      </c>
      <c r="AL22" s="7" t="s">
        <v>23</v>
      </c>
      <c r="AM22" s="8">
        <v>2</v>
      </c>
      <c r="AN22" s="8">
        <v>14</v>
      </c>
      <c r="AO22" s="8">
        <v>2</v>
      </c>
      <c r="AP22" s="8">
        <v>2</v>
      </c>
      <c r="AQ22" s="8">
        <v>0</v>
      </c>
      <c r="AR22" s="8">
        <v>0</v>
      </c>
      <c r="AS22" s="8">
        <v>0</v>
      </c>
      <c r="AT22" s="8">
        <v>2</v>
      </c>
      <c r="AU22" s="8">
        <v>2</v>
      </c>
      <c r="AV22" s="21">
        <v>3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7" t="s">
        <v>23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1</v>
      </c>
      <c r="BL22" s="8">
        <v>0</v>
      </c>
      <c r="BM22" s="8">
        <v>0</v>
      </c>
      <c r="BN22" s="8">
        <v>0</v>
      </c>
      <c r="BO22" s="8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7" t="s">
        <v>23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f t="shared" si="0"/>
        <v>1125</v>
      </c>
      <c r="CN22" s="21">
        <v>0</v>
      </c>
      <c r="CO22" s="20">
        <f t="shared" si="1"/>
        <v>1125</v>
      </c>
    </row>
    <row r="23" spans="1:93" ht="12.75">
      <c r="A23" s="7" t="s">
        <v>24</v>
      </c>
      <c r="B23" s="8">
        <v>14</v>
      </c>
      <c r="C23" s="8">
        <v>29</v>
      </c>
      <c r="D23" s="8">
        <v>0</v>
      </c>
      <c r="E23" s="8">
        <v>35</v>
      </c>
      <c r="F23" s="8">
        <v>893</v>
      </c>
      <c r="G23" s="8">
        <v>120</v>
      </c>
      <c r="H23" s="8">
        <v>0</v>
      </c>
      <c r="I23" s="8">
        <v>6</v>
      </c>
      <c r="J23" s="8">
        <v>0</v>
      </c>
      <c r="K23" s="8">
        <v>0</v>
      </c>
      <c r="L23" s="8">
        <v>1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7" t="s">
        <v>24</v>
      </c>
      <c r="U23" s="8">
        <v>97</v>
      </c>
      <c r="V23" s="8">
        <v>4</v>
      </c>
      <c r="W23" s="8">
        <v>0</v>
      </c>
      <c r="X23" s="8">
        <v>5</v>
      </c>
      <c r="Y23" s="8">
        <v>37</v>
      </c>
      <c r="Z23" s="8">
        <v>0</v>
      </c>
      <c r="AA23" s="8">
        <v>42</v>
      </c>
      <c r="AB23" s="8">
        <v>0</v>
      </c>
      <c r="AC23" s="8">
        <v>0</v>
      </c>
      <c r="AD23" s="8">
        <v>7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3</v>
      </c>
      <c r="AL23" s="7" t="s">
        <v>24</v>
      </c>
      <c r="AM23" s="8">
        <v>1</v>
      </c>
      <c r="AN23" s="8">
        <v>13</v>
      </c>
      <c r="AO23" s="8">
        <v>0</v>
      </c>
      <c r="AP23" s="8">
        <v>13</v>
      </c>
      <c r="AQ23" s="8">
        <v>4</v>
      </c>
      <c r="AR23" s="8">
        <v>6</v>
      </c>
      <c r="AS23" s="8">
        <v>2</v>
      </c>
      <c r="AT23" s="8">
        <v>0</v>
      </c>
      <c r="AU23" s="8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7" t="s">
        <v>24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6</v>
      </c>
      <c r="BM23" s="8">
        <v>0</v>
      </c>
      <c r="BN23" s="8">
        <v>1</v>
      </c>
      <c r="BO23" s="8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7" t="s">
        <v>24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f t="shared" si="0"/>
        <v>1341</v>
      </c>
      <c r="CN23" s="21">
        <v>0</v>
      </c>
      <c r="CO23" s="20">
        <f t="shared" si="1"/>
        <v>1341</v>
      </c>
    </row>
    <row r="24" spans="1:93" ht="12.75">
      <c r="A24" s="7" t="s">
        <v>25</v>
      </c>
      <c r="B24" s="8">
        <v>41</v>
      </c>
      <c r="C24" s="8">
        <v>217</v>
      </c>
      <c r="D24" s="8">
        <v>5</v>
      </c>
      <c r="E24" s="8">
        <v>35</v>
      </c>
      <c r="F24" s="8">
        <v>8138</v>
      </c>
      <c r="G24" s="8">
        <v>391</v>
      </c>
      <c r="H24" s="8">
        <v>0</v>
      </c>
      <c r="I24" s="8">
        <v>16</v>
      </c>
      <c r="J24" s="8">
        <v>82</v>
      </c>
      <c r="K24" s="8">
        <v>0</v>
      </c>
      <c r="L24" s="8">
        <v>8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7" t="s">
        <v>25</v>
      </c>
      <c r="U24" s="8">
        <v>616</v>
      </c>
      <c r="V24" s="8">
        <v>71</v>
      </c>
      <c r="W24" s="8">
        <v>0</v>
      </c>
      <c r="X24" s="8">
        <v>27</v>
      </c>
      <c r="Y24" s="8">
        <v>105</v>
      </c>
      <c r="Z24" s="8">
        <v>0</v>
      </c>
      <c r="AA24" s="8">
        <v>166</v>
      </c>
      <c r="AB24" s="8">
        <v>4</v>
      </c>
      <c r="AC24" s="8">
        <v>0</v>
      </c>
      <c r="AD24" s="8">
        <v>230</v>
      </c>
      <c r="AE24" s="8">
        <v>0</v>
      </c>
      <c r="AF24" s="8">
        <v>0</v>
      </c>
      <c r="AG24" s="8">
        <v>0</v>
      </c>
      <c r="AH24" s="8">
        <v>92</v>
      </c>
      <c r="AI24" s="8">
        <v>0</v>
      </c>
      <c r="AJ24" s="8">
        <v>1</v>
      </c>
      <c r="AK24" s="8">
        <v>80</v>
      </c>
      <c r="AL24" s="7" t="s">
        <v>25</v>
      </c>
      <c r="AM24" s="8">
        <v>40</v>
      </c>
      <c r="AN24" s="8">
        <v>454</v>
      </c>
      <c r="AO24" s="8">
        <v>33</v>
      </c>
      <c r="AP24" s="8">
        <v>190</v>
      </c>
      <c r="AQ24" s="8">
        <v>25</v>
      </c>
      <c r="AR24" s="8">
        <v>52</v>
      </c>
      <c r="AS24" s="8">
        <v>21</v>
      </c>
      <c r="AT24" s="8">
        <v>10</v>
      </c>
      <c r="AU24" s="8">
        <v>20</v>
      </c>
      <c r="AV24" s="21">
        <v>10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7" t="s">
        <v>25</v>
      </c>
      <c r="BE24" s="8">
        <v>0</v>
      </c>
      <c r="BF24" s="8">
        <v>0</v>
      </c>
      <c r="BG24" s="8">
        <v>0</v>
      </c>
      <c r="BH24" s="8">
        <v>0</v>
      </c>
      <c r="BI24" s="8">
        <v>3</v>
      </c>
      <c r="BJ24" s="8">
        <v>0</v>
      </c>
      <c r="BK24" s="8">
        <v>3</v>
      </c>
      <c r="BL24" s="8">
        <v>8</v>
      </c>
      <c r="BM24" s="8">
        <v>0</v>
      </c>
      <c r="BN24" s="8">
        <v>29</v>
      </c>
      <c r="BO24" s="8">
        <v>0</v>
      </c>
      <c r="BP24" s="21">
        <v>0</v>
      </c>
      <c r="BQ24" s="21">
        <v>0</v>
      </c>
      <c r="BR24" s="21">
        <v>0</v>
      </c>
      <c r="BS24" s="21">
        <v>130</v>
      </c>
      <c r="BT24" s="21">
        <v>36</v>
      </c>
      <c r="BU24" s="21">
        <v>0</v>
      </c>
      <c r="BV24" s="21">
        <v>0</v>
      </c>
      <c r="BW24" s="21">
        <v>0</v>
      </c>
      <c r="BX24" s="7" t="s">
        <v>25</v>
      </c>
      <c r="BY24" s="8">
        <v>0</v>
      </c>
      <c r="BZ24" s="8">
        <v>2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f t="shared" si="0"/>
        <v>11392</v>
      </c>
      <c r="CN24" s="21">
        <v>0</v>
      </c>
      <c r="CO24" s="20">
        <f t="shared" si="1"/>
        <v>11392</v>
      </c>
    </row>
    <row r="25" spans="1:93" ht="12.75">
      <c r="A25" s="7" t="s">
        <v>26</v>
      </c>
      <c r="B25" s="8">
        <v>31</v>
      </c>
      <c r="C25" s="8">
        <v>81</v>
      </c>
      <c r="D25" s="8">
        <v>1</v>
      </c>
      <c r="E25" s="8">
        <v>26</v>
      </c>
      <c r="F25" s="8">
        <v>2093</v>
      </c>
      <c r="G25" s="8">
        <v>352</v>
      </c>
      <c r="H25" s="8">
        <v>0</v>
      </c>
      <c r="I25" s="8">
        <v>4</v>
      </c>
      <c r="J25" s="8">
        <v>0</v>
      </c>
      <c r="K25" s="8">
        <v>0</v>
      </c>
      <c r="L25" s="8">
        <v>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7" t="s">
        <v>26</v>
      </c>
      <c r="U25" s="8">
        <v>77</v>
      </c>
      <c r="V25" s="8">
        <v>1</v>
      </c>
      <c r="W25" s="8">
        <v>0</v>
      </c>
      <c r="X25" s="8">
        <v>27</v>
      </c>
      <c r="Y25" s="8">
        <v>66</v>
      </c>
      <c r="Z25" s="8">
        <v>0</v>
      </c>
      <c r="AA25" s="8">
        <v>27</v>
      </c>
      <c r="AB25" s="8">
        <v>0</v>
      </c>
      <c r="AC25" s="8">
        <v>0</v>
      </c>
      <c r="AD25" s="8">
        <v>13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7" t="s">
        <v>26</v>
      </c>
      <c r="AM25" s="8">
        <v>0</v>
      </c>
      <c r="AN25" s="8">
        <v>30</v>
      </c>
      <c r="AO25" s="8">
        <v>0</v>
      </c>
      <c r="AP25" s="8">
        <v>12</v>
      </c>
      <c r="AQ25" s="8">
        <v>2</v>
      </c>
      <c r="AR25" s="8">
        <v>3</v>
      </c>
      <c r="AS25" s="8">
        <v>1</v>
      </c>
      <c r="AT25" s="8">
        <v>1</v>
      </c>
      <c r="AU25" s="8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7" t="s">
        <v>26</v>
      </c>
      <c r="BE25" s="8">
        <v>0</v>
      </c>
      <c r="BF25" s="8">
        <v>0</v>
      </c>
      <c r="BG25" s="8">
        <v>0</v>
      </c>
      <c r="BH25" s="8">
        <v>0</v>
      </c>
      <c r="BI25" s="8">
        <v>1</v>
      </c>
      <c r="BJ25" s="8">
        <v>0</v>
      </c>
      <c r="BK25" s="8">
        <v>0</v>
      </c>
      <c r="BL25" s="8">
        <v>38</v>
      </c>
      <c r="BM25" s="8">
        <v>0</v>
      </c>
      <c r="BN25" s="8">
        <v>30</v>
      </c>
      <c r="BO25" s="8">
        <v>0</v>
      </c>
      <c r="BP25" s="21">
        <v>0</v>
      </c>
      <c r="BQ25" s="21">
        <v>0</v>
      </c>
      <c r="BR25" s="21">
        <v>0</v>
      </c>
      <c r="BS25" s="21">
        <v>1</v>
      </c>
      <c r="BT25" s="21">
        <v>0</v>
      </c>
      <c r="BU25" s="21">
        <v>0</v>
      </c>
      <c r="BV25" s="21">
        <v>0</v>
      </c>
      <c r="BW25" s="21">
        <v>0</v>
      </c>
      <c r="BX25" s="7" t="s">
        <v>26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f t="shared" si="0"/>
        <v>2923</v>
      </c>
      <c r="CN25" s="21">
        <v>0</v>
      </c>
      <c r="CO25" s="20">
        <f t="shared" si="1"/>
        <v>2923</v>
      </c>
    </row>
    <row r="26" spans="1:93" ht="12.75">
      <c r="A26" s="7" t="s">
        <v>27</v>
      </c>
      <c r="B26" s="8">
        <v>3</v>
      </c>
      <c r="C26" s="8">
        <v>11</v>
      </c>
      <c r="D26" s="8">
        <v>0</v>
      </c>
      <c r="E26" s="8">
        <v>3</v>
      </c>
      <c r="F26" s="8">
        <v>71</v>
      </c>
      <c r="G26" s="8">
        <v>17</v>
      </c>
      <c r="H26" s="8">
        <v>0</v>
      </c>
      <c r="I26" s="8">
        <v>1</v>
      </c>
      <c r="J26" s="8">
        <v>0</v>
      </c>
      <c r="K26" s="8">
        <v>0</v>
      </c>
      <c r="L26" s="8">
        <v>4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7" t="s">
        <v>27</v>
      </c>
      <c r="U26" s="8">
        <v>5</v>
      </c>
      <c r="V26" s="8">
        <v>0</v>
      </c>
      <c r="W26" s="8">
        <v>0</v>
      </c>
      <c r="X26" s="8">
        <v>1</v>
      </c>
      <c r="Y26" s="8">
        <v>22</v>
      </c>
      <c r="Z26" s="8">
        <v>0</v>
      </c>
      <c r="AA26" s="8">
        <v>6</v>
      </c>
      <c r="AB26" s="8">
        <v>0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7" t="s">
        <v>27</v>
      </c>
      <c r="AM26" s="8">
        <v>0</v>
      </c>
      <c r="AN26" s="8">
        <v>3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7" t="s">
        <v>27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1</v>
      </c>
      <c r="BM26" s="8">
        <v>0</v>
      </c>
      <c r="BN26" s="8">
        <v>0</v>
      </c>
      <c r="BO26" s="8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7" t="s">
        <v>27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f t="shared" si="0"/>
        <v>149</v>
      </c>
      <c r="CN26" s="21">
        <v>0</v>
      </c>
      <c r="CO26" s="20">
        <f t="shared" si="1"/>
        <v>149</v>
      </c>
    </row>
    <row r="27" spans="1:93" ht="12.75">
      <c r="A27" s="7" t="s">
        <v>28</v>
      </c>
      <c r="B27" s="8">
        <v>60</v>
      </c>
      <c r="C27" s="8">
        <v>333</v>
      </c>
      <c r="D27" s="8">
        <v>15</v>
      </c>
      <c r="E27" s="8">
        <v>53</v>
      </c>
      <c r="F27" s="8">
        <v>11040</v>
      </c>
      <c r="G27" s="8">
        <v>105</v>
      </c>
      <c r="H27" s="8">
        <v>0</v>
      </c>
      <c r="I27" s="8">
        <v>34</v>
      </c>
      <c r="J27" s="8">
        <v>65</v>
      </c>
      <c r="K27" s="8">
        <v>1</v>
      </c>
      <c r="L27" s="8">
        <v>5</v>
      </c>
      <c r="M27" s="8">
        <v>0</v>
      </c>
      <c r="N27" s="8">
        <v>0</v>
      </c>
      <c r="O27" s="8">
        <v>1</v>
      </c>
      <c r="P27" s="8">
        <v>1</v>
      </c>
      <c r="Q27" s="8">
        <v>0</v>
      </c>
      <c r="R27" s="8">
        <v>0</v>
      </c>
      <c r="S27" s="8">
        <v>0</v>
      </c>
      <c r="T27" s="7" t="s">
        <v>28</v>
      </c>
      <c r="U27" s="8">
        <v>2312</v>
      </c>
      <c r="V27" s="8">
        <v>104</v>
      </c>
      <c r="W27" s="8">
        <v>0</v>
      </c>
      <c r="X27" s="8">
        <v>35</v>
      </c>
      <c r="Y27" s="8">
        <v>180</v>
      </c>
      <c r="Z27" s="8">
        <v>0</v>
      </c>
      <c r="AA27" s="8">
        <v>360</v>
      </c>
      <c r="AB27" s="8">
        <v>20</v>
      </c>
      <c r="AC27" s="8">
        <v>0</v>
      </c>
      <c r="AD27" s="8">
        <v>344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95</v>
      </c>
      <c r="AL27" s="7" t="s">
        <v>28</v>
      </c>
      <c r="AM27" s="8">
        <v>4</v>
      </c>
      <c r="AN27" s="8">
        <v>290</v>
      </c>
      <c r="AO27" s="8">
        <v>62</v>
      </c>
      <c r="AP27" s="8">
        <v>46</v>
      </c>
      <c r="AQ27" s="8">
        <v>10</v>
      </c>
      <c r="AR27" s="8">
        <v>30</v>
      </c>
      <c r="AS27" s="8">
        <v>8</v>
      </c>
      <c r="AT27" s="8">
        <v>29</v>
      </c>
      <c r="AU27" s="8">
        <v>33</v>
      </c>
      <c r="AV27" s="21">
        <v>12</v>
      </c>
      <c r="AW27" s="21">
        <v>0</v>
      </c>
      <c r="AX27" s="21">
        <v>0</v>
      </c>
      <c r="AY27" s="21">
        <v>0</v>
      </c>
      <c r="AZ27" s="21">
        <v>1</v>
      </c>
      <c r="BA27" s="21">
        <v>0</v>
      </c>
      <c r="BB27" s="21">
        <v>0</v>
      </c>
      <c r="BC27" s="21">
        <v>0</v>
      </c>
      <c r="BD27" s="7" t="s">
        <v>28</v>
      </c>
      <c r="BE27" s="8">
        <v>0</v>
      </c>
      <c r="BF27" s="8">
        <v>0</v>
      </c>
      <c r="BG27" s="8">
        <v>0</v>
      </c>
      <c r="BH27" s="8">
        <v>0</v>
      </c>
      <c r="BI27" s="8">
        <v>7</v>
      </c>
      <c r="BJ27" s="8">
        <v>0</v>
      </c>
      <c r="BK27" s="8">
        <v>0</v>
      </c>
      <c r="BL27" s="8">
        <v>38</v>
      </c>
      <c r="BM27" s="8">
        <v>0</v>
      </c>
      <c r="BN27" s="8">
        <v>29</v>
      </c>
      <c r="BO27" s="8">
        <v>2</v>
      </c>
      <c r="BP27" s="21">
        <v>0</v>
      </c>
      <c r="BQ27" s="21">
        <v>0</v>
      </c>
      <c r="BR27" s="21">
        <v>0</v>
      </c>
      <c r="BS27" s="21">
        <v>87</v>
      </c>
      <c r="BT27" s="21">
        <v>38</v>
      </c>
      <c r="BU27" s="21">
        <v>0</v>
      </c>
      <c r="BV27" s="21">
        <v>0</v>
      </c>
      <c r="BW27" s="21">
        <v>0</v>
      </c>
      <c r="BX27" s="7" t="s">
        <v>28</v>
      </c>
      <c r="BY27" s="8">
        <v>0</v>
      </c>
      <c r="BZ27" s="8">
        <v>3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f t="shared" si="0"/>
        <v>15892</v>
      </c>
      <c r="CN27" s="21">
        <v>0</v>
      </c>
      <c r="CO27" s="20">
        <f t="shared" si="1"/>
        <v>15892</v>
      </c>
    </row>
    <row r="28" spans="1:93" ht="12.75">
      <c r="A28" s="7" t="s">
        <v>29</v>
      </c>
      <c r="B28" s="8">
        <v>8</v>
      </c>
      <c r="C28" s="8">
        <v>36</v>
      </c>
      <c r="D28" s="8">
        <v>1</v>
      </c>
      <c r="E28" s="8">
        <v>17</v>
      </c>
      <c r="F28" s="8">
        <v>62</v>
      </c>
      <c r="G28" s="8">
        <v>57</v>
      </c>
      <c r="H28" s="8">
        <v>0</v>
      </c>
      <c r="I28" s="8">
        <v>1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7" t="s">
        <v>29</v>
      </c>
      <c r="U28" s="8">
        <v>15</v>
      </c>
      <c r="V28" s="8">
        <v>1</v>
      </c>
      <c r="W28" s="8">
        <v>0</v>
      </c>
      <c r="X28" s="8">
        <v>10</v>
      </c>
      <c r="Y28" s="8">
        <v>30</v>
      </c>
      <c r="Z28" s="8">
        <v>0</v>
      </c>
      <c r="AA28" s="8">
        <v>5</v>
      </c>
      <c r="AB28" s="8">
        <v>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5</v>
      </c>
      <c r="AI28" s="8">
        <v>1</v>
      </c>
      <c r="AJ28" s="8">
        <v>0</v>
      </c>
      <c r="AK28" s="8">
        <v>0</v>
      </c>
      <c r="AL28" s="7" t="s">
        <v>29</v>
      </c>
      <c r="AM28" s="8">
        <v>3</v>
      </c>
      <c r="AN28" s="8">
        <v>18</v>
      </c>
      <c r="AO28" s="8">
        <v>1</v>
      </c>
      <c r="AP28" s="8">
        <v>2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7" t="s">
        <v>29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7" t="s">
        <v>29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f t="shared" si="0"/>
        <v>276</v>
      </c>
      <c r="CN28" s="21">
        <v>0</v>
      </c>
      <c r="CO28" s="20">
        <f t="shared" si="1"/>
        <v>276</v>
      </c>
    </row>
    <row r="29" spans="1:93" ht="12.75">
      <c r="A29" s="7" t="s">
        <v>30</v>
      </c>
      <c r="B29" s="8">
        <v>27</v>
      </c>
      <c r="C29" s="8">
        <v>104</v>
      </c>
      <c r="D29" s="8">
        <v>1</v>
      </c>
      <c r="E29" s="8">
        <v>102</v>
      </c>
      <c r="F29" s="8">
        <v>662</v>
      </c>
      <c r="G29" s="8">
        <v>22</v>
      </c>
      <c r="H29" s="8">
        <v>0</v>
      </c>
      <c r="I29" s="8">
        <v>8</v>
      </c>
      <c r="J29" s="8">
        <v>3</v>
      </c>
      <c r="K29" s="8">
        <v>0</v>
      </c>
      <c r="L29" s="8">
        <v>4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7" t="s">
        <v>30</v>
      </c>
      <c r="U29" s="8">
        <v>42</v>
      </c>
      <c r="V29" s="8">
        <v>0</v>
      </c>
      <c r="W29" s="8">
        <v>0</v>
      </c>
      <c r="X29" s="8">
        <v>3</v>
      </c>
      <c r="Y29" s="8">
        <v>16</v>
      </c>
      <c r="Z29" s="8">
        <v>0</v>
      </c>
      <c r="AA29" s="8">
        <v>30</v>
      </c>
      <c r="AB29" s="8">
        <v>1</v>
      </c>
      <c r="AC29" s="8">
        <v>0</v>
      </c>
      <c r="AD29" s="8">
        <v>3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7" t="s">
        <v>30</v>
      </c>
      <c r="AM29" s="8">
        <v>0</v>
      </c>
      <c r="AN29" s="8">
        <v>19</v>
      </c>
      <c r="AO29" s="8">
        <v>0</v>
      </c>
      <c r="AP29" s="8">
        <v>28</v>
      </c>
      <c r="AQ29" s="8">
        <v>9</v>
      </c>
      <c r="AR29" s="8">
        <v>16</v>
      </c>
      <c r="AS29" s="8">
        <v>8</v>
      </c>
      <c r="AT29" s="8">
        <v>0</v>
      </c>
      <c r="AU29" s="8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7" t="s">
        <v>30</v>
      </c>
      <c r="BE29" s="8">
        <v>0</v>
      </c>
      <c r="BF29" s="8">
        <v>0</v>
      </c>
      <c r="BG29" s="8">
        <v>0</v>
      </c>
      <c r="BH29" s="8">
        <v>0</v>
      </c>
      <c r="BI29" s="8">
        <v>2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21">
        <v>0</v>
      </c>
      <c r="BQ29" s="21">
        <v>0</v>
      </c>
      <c r="BR29" s="21">
        <v>0</v>
      </c>
      <c r="BS29" s="21">
        <v>7</v>
      </c>
      <c r="BT29" s="21">
        <v>3</v>
      </c>
      <c r="BU29" s="21">
        <v>0</v>
      </c>
      <c r="BV29" s="21">
        <v>0</v>
      </c>
      <c r="BW29" s="21">
        <v>0</v>
      </c>
      <c r="BX29" s="7" t="s">
        <v>30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f t="shared" si="0"/>
        <v>1120</v>
      </c>
      <c r="CN29" s="21">
        <v>0</v>
      </c>
      <c r="CO29" s="20">
        <f t="shared" si="1"/>
        <v>1120</v>
      </c>
    </row>
    <row r="30" spans="1:93" ht="12.75">
      <c r="A30" s="7" t="s">
        <v>31</v>
      </c>
      <c r="B30" s="8">
        <v>89</v>
      </c>
      <c r="C30" s="8">
        <v>22</v>
      </c>
      <c r="D30" s="8">
        <v>0</v>
      </c>
      <c r="E30" s="8">
        <v>8</v>
      </c>
      <c r="F30" s="8">
        <v>599</v>
      </c>
      <c r="G30" s="8">
        <v>10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7" t="s">
        <v>31</v>
      </c>
      <c r="U30" s="8">
        <v>113</v>
      </c>
      <c r="V30" s="8">
        <v>75</v>
      </c>
      <c r="W30" s="8">
        <v>0</v>
      </c>
      <c r="X30" s="8">
        <v>78</v>
      </c>
      <c r="Y30" s="8">
        <v>46</v>
      </c>
      <c r="Z30" s="8">
        <v>0</v>
      </c>
      <c r="AA30" s="8">
        <v>9</v>
      </c>
      <c r="AB30" s="8">
        <v>0</v>
      </c>
      <c r="AC30" s="8">
        <v>0</v>
      </c>
      <c r="AD30" s="8">
        <v>3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3</v>
      </c>
      <c r="AL30" s="7" t="s">
        <v>31</v>
      </c>
      <c r="AM30" s="8">
        <v>0</v>
      </c>
      <c r="AN30" s="8">
        <v>24</v>
      </c>
      <c r="AO30" s="8">
        <v>1</v>
      </c>
      <c r="AP30" s="8">
        <v>6</v>
      </c>
      <c r="AQ30" s="8">
        <v>0</v>
      </c>
      <c r="AR30" s="8">
        <v>2</v>
      </c>
      <c r="AS30" s="8">
        <v>0</v>
      </c>
      <c r="AT30" s="8">
        <v>3</v>
      </c>
      <c r="AU30" s="8">
        <v>1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7" t="s">
        <v>31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7" t="s">
        <v>31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f t="shared" si="0"/>
        <v>1092</v>
      </c>
      <c r="CN30" s="21">
        <v>0</v>
      </c>
      <c r="CO30" s="20">
        <f t="shared" si="1"/>
        <v>1092</v>
      </c>
    </row>
    <row r="31" spans="1:93" ht="12.75">
      <c r="A31" s="7" t="s">
        <v>32</v>
      </c>
      <c r="B31" s="8">
        <v>23</v>
      </c>
      <c r="C31" s="8">
        <v>54</v>
      </c>
      <c r="D31" s="8">
        <v>0</v>
      </c>
      <c r="E31" s="8">
        <v>74</v>
      </c>
      <c r="F31" s="8">
        <v>293</v>
      </c>
      <c r="G31" s="8">
        <v>151</v>
      </c>
      <c r="H31" s="8">
        <v>0</v>
      </c>
      <c r="I31" s="8">
        <v>16</v>
      </c>
      <c r="J31" s="8">
        <v>0</v>
      </c>
      <c r="K31" s="8">
        <v>1</v>
      </c>
      <c r="L31" s="8">
        <v>4</v>
      </c>
      <c r="M31" s="8">
        <v>144</v>
      </c>
      <c r="N31" s="8">
        <v>0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7" t="s">
        <v>32</v>
      </c>
      <c r="U31" s="8">
        <v>40</v>
      </c>
      <c r="V31" s="8">
        <v>1</v>
      </c>
      <c r="W31" s="8">
        <v>0</v>
      </c>
      <c r="X31" s="8">
        <v>53</v>
      </c>
      <c r="Y31" s="8">
        <v>62</v>
      </c>
      <c r="Z31" s="8">
        <v>0</v>
      </c>
      <c r="AA31" s="8">
        <v>65</v>
      </c>
      <c r="AB31" s="8">
        <v>4</v>
      </c>
      <c r="AC31" s="8">
        <v>0</v>
      </c>
      <c r="AD31" s="8">
        <v>4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8</v>
      </c>
      <c r="AL31" s="7" t="s">
        <v>32</v>
      </c>
      <c r="AM31" s="8">
        <v>4</v>
      </c>
      <c r="AN31" s="8">
        <v>61</v>
      </c>
      <c r="AO31" s="8">
        <v>0</v>
      </c>
      <c r="AP31" s="8">
        <v>2</v>
      </c>
      <c r="AQ31" s="8">
        <v>0</v>
      </c>
      <c r="AR31" s="8">
        <v>0</v>
      </c>
      <c r="AS31" s="8">
        <v>0</v>
      </c>
      <c r="AT31" s="8">
        <v>1</v>
      </c>
      <c r="AU31" s="8">
        <v>1</v>
      </c>
      <c r="AV31" s="21">
        <v>1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7" t="s">
        <v>32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21">
        <v>0</v>
      </c>
      <c r="BQ31" s="21">
        <v>0</v>
      </c>
      <c r="BR31" s="21">
        <v>0</v>
      </c>
      <c r="BS31" s="21">
        <v>2</v>
      </c>
      <c r="BT31" s="21">
        <v>0</v>
      </c>
      <c r="BU31" s="21">
        <v>0</v>
      </c>
      <c r="BV31" s="21">
        <v>0</v>
      </c>
      <c r="BW31" s="21">
        <v>0</v>
      </c>
      <c r="BX31" s="7" t="s">
        <v>32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f t="shared" si="0"/>
        <v>1070</v>
      </c>
      <c r="CN31" s="21">
        <v>0</v>
      </c>
      <c r="CO31" s="20">
        <f t="shared" si="1"/>
        <v>1070</v>
      </c>
    </row>
    <row r="32" spans="1:93" ht="12.75">
      <c r="A32" s="7" t="s">
        <v>33</v>
      </c>
      <c r="B32" s="8">
        <v>6</v>
      </c>
      <c r="C32" s="8">
        <v>105</v>
      </c>
      <c r="D32" s="8">
        <v>8</v>
      </c>
      <c r="E32" s="8">
        <v>5</v>
      </c>
      <c r="F32" s="8">
        <v>651</v>
      </c>
      <c r="G32" s="8">
        <v>18</v>
      </c>
      <c r="H32" s="8">
        <v>0</v>
      </c>
      <c r="I32" s="8">
        <v>12</v>
      </c>
      <c r="J32" s="8">
        <v>0</v>
      </c>
      <c r="K32" s="8">
        <v>0</v>
      </c>
      <c r="L32" s="8">
        <v>5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7" t="s">
        <v>33</v>
      </c>
      <c r="U32" s="8">
        <v>53</v>
      </c>
      <c r="V32" s="8">
        <v>23</v>
      </c>
      <c r="W32" s="8">
        <v>0</v>
      </c>
      <c r="X32" s="8">
        <v>10</v>
      </c>
      <c r="Y32" s="8">
        <v>38</v>
      </c>
      <c r="Z32" s="8">
        <v>0</v>
      </c>
      <c r="AA32" s="8">
        <v>36</v>
      </c>
      <c r="AB32" s="8">
        <v>0</v>
      </c>
      <c r="AC32" s="8">
        <v>0</v>
      </c>
      <c r="AD32" s="8">
        <v>10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5</v>
      </c>
      <c r="AL32" s="7" t="s">
        <v>33</v>
      </c>
      <c r="AM32" s="8">
        <v>6</v>
      </c>
      <c r="AN32" s="8">
        <v>65</v>
      </c>
      <c r="AO32" s="8">
        <v>5</v>
      </c>
      <c r="AP32" s="8">
        <v>2</v>
      </c>
      <c r="AQ32" s="8">
        <v>0</v>
      </c>
      <c r="AR32" s="8">
        <v>0</v>
      </c>
      <c r="AS32" s="8">
        <v>0</v>
      </c>
      <c r="AT32" s="8">
        <v>1</v>
      </c>
      <c r="AU32" s="8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7" t="s">
        <v>33</v>
      </c>
      <c r="BE32" s="8">
        <v>0</v>
      </c>
      <c r="BF32" s="8">
        <v>0</v>
      </c>
      <c r="BG32" s="8">
        <v>0</v>
      </c>
      <c r="BH32" s="8">
        <v>0</v>
      </c>
      <c r="BI32" s="8">
        <v>1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21">
        <v>0</v>
      </c>
      <c r="BQ32" s="21">
        <v>0</v>
      </c>
      <c r="BR32" s="21">
        <v>0</v>
      </c>
      <c r="BS32" s="21">
        <v>12</v>
      </c>
      <c r="BT32" s="21">
        <v>2</v>
      </c>
      <c r="BU32" s="21">
        <v>0</v>
      </c>
      <c r="BV32" s="21">
        <v>0</v>
      </c>
      <c r="BW32" s="21">
        <v>0</v>
      </c>
      <c r="BX32" s="7" t="s">
        <v>33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f t="shared" si="0"/>
        <v>1079</v>
      </c>
      <c r="CN32" s="21">
        <v>0</v>
      </c>
      <c r="CO32" s="20">
        <f t="shared" si="1"/>
        <v>1079</v>
      </c>
    </row>
    <row r="33" spans="1:93" ht="12.75">
      <c r="A33" s="7" t="s">
        <v>34</v>
      </c>
      <c r="B33" s="8">
        <v>13</v>
      </c>
      <c r="C33" s="8">
        <v>87</v>
      </c>
      <c r="D33" s="8">
        <v>2</v>
      </c>
      <c r="E33" s="8">
        <v>180</v>
      </c>
      <c r="F33" s="8">
        <v>2548</v>
      </c>
      <c r="G33" s="8">
        <v>1012</v>
      </c>
      <c r="H33" s="8">
        <v>0</v>
      </c>
      <c r="I33" s="8">
        <v>3</v>
      </c>
      <c r="J33" s="8">
        <v>0</v>
      </c>
      <c r="K33" s="8">
        <v>0</v>
      </c>
      <c r="L33" s="8">
        <v>4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7" t="s">
        <v>34</v>
      </c>
      <c r="U33" s="8">
        <v>276</v>
      </c>
      <c r="V33" s="8">
        <v>10</v>
      </c>
      <c r="W33" s="8">
        <v>0</v>
      </c>
      <c r="X33" s="8">
        <v>21</v>
      </c>
      <c r="Y33" s="8">
        <v>92</v>
      </c>
      <c r="Z33" s="8">
        <v>0</v>
      </c>
      <c r="AA33" s="8">
        <v>72</v>
      </c>
      <c r="AB33" s="8">
        <v>0</v>
      </c>
      <c r="AC33" s="8">
        <v>0</v>
      </c>
      <c r="AD33" s="8">
        <v>16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8</v>
      </c>
      <c r="AL33" s="7" t="s">
        <v>34</v>
      </c>
      <c r="AM33" s="8">
        <v>10</v>
      </c>
      <c r="AN33" s="8">
        <v>74</v>
      </c>
      <c r="AO33" s="8">
        <v>9</v>
      </c>
      <c r="AP33" s="8">
        <v>16</v>
      </c>
      <c r="AQ33" s="8">
        <v>2</v>
      </c>
      <c r="AR33" s="8">
        <v>4</v>
      </c>
      <c r="AS33" s="8">
        <v>1</v>
      </c>
      <c r="AT33" s="8">
        <v>0</v>
      </c>
      <c r="AU33" s="8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7" t="s">
        <v>34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12</v>
      </c>
      <c r="BM33" s="8">
        <v>0</v>
      </c>
      <c r="BN33" s="8">
        <v>14</v>
      </c>
      <c r="BO33" s="8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7" t="s">
        <v>34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f t="shared" si="0"/>
        <v>4487</v>
      </c>
      <c r="CN33" s="21">
        <v>0</v>
      </c>
      <c r="CO33" s="20">
        <f t="shared" si="1"/>
        <v>4487</v>
      </c>
    </row>
    <row r="34" spans="1:93" ht="12.75">
      <c r="A34" s="7" t="s">
        <v>35</v>
      </c>
      <c r="B34" s="8">
        <v>23</v>
      </c>
      <c r="C34" s="8">
        <v>49</v>
      </c>
      <c r="D34" s="8">
        <v>6</v>
      </c>
      <c r="E34" s="8">
        <v>29</v>
      </c>
      <c r="F34" s="8">
        <v>233</v>
      </c>
      <c r="G34" s="8">
        <v>75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8">
        <v>2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7" t="s">
        <v>35</v>
      </c>
      <c r="U34" s="8">
        <v>20</v>
      </c>
      <c r="V34" s="8">
        <v>0</v>
      </c>
      <c r="W34" s="8">
        <v>0</v>
      </c>
      <c r="X34" s="8">
        <v>12</v>
      </c>
      <c r="Y34" s="8">
        <v>18</v>
      </c>
      <c r="Z34" s="8">
        <v>51</v>
      </c>
      <c r="AA34" s="8">
        <v>37</v>
      </c>
      <c r="AB34" s="8">
        <v>0</v>
      </c>
      <c r="AC34" s="8">
        <v>0</v>
      </c>
      <c r="AD34" s="8">
        <v>2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7" t="s">
        <v>35</v>
      </c>
      <c r="AM34" s="8">
        <v>0</v>
      </c>
      <c r="AN34" s="8">
        <v>10</v>
      </c>
      <c r="AO34" s="8">
        <v>2</v>
      </c>
      <c r="AP34" s="8">
        <v>1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21">
        <v>1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7" t="s">
        <v>35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1</v>
      </c>
      <c r="BO34" s="8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7" t="s">
        <v>35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f t="shared" si="0"/>
        <v>575</v>
      </c>
      <c r="CN34" s="21">
        <v>0</v>
      </c>
      <c r="CO34" s="20">
        <f t="shared" si="1"/>
        <v>575</v>
      </c>
    </row>
    <row r="35" spans="1:93" ht="12.75">
      <c r="A35" s="7" t="s">
        <v>36</v>
      </c>
      <c r="B35" s="8">
        <v>0</v>
      </c>
      <c r="C35" s="8">
        <v>46</v>
      </c>
      <c r="D35" s="8">
        <v>0</v>
      </c>
      <c r="E35" s="8">
        <v>8</v>
      </c>
      <c r="F35" s="8">
        <v>1040</v>
      </c>
      <c r="G35" s="8">
        <v>136</v>
      </c>
      <c r="H35" s="8">
        <v>0</v>
      </c>
      <c r="I35" s="8">
        <v>7</v>
      </c>
      <c r="J35" s="8">
        <v>204</v>
      </c>
      <c r="K35" s="8">
        <v>0</v>
      </c>
      <c r="L35" s="8">
        <v>4</v>
      </c>
      <c r="M35" s="8">
        <v>1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7" t="s">
        <v>36</v>
      </c>
      <c r="U35" s="8">
        <v>58</v>
      </c>
      <c r="V35" s="8">
        <v>1</v>
      </c>
      <c r="W35" s="8">
        <v>0</v>
      </c>
      <c r="X35" s="8">
        <v>13</v>
      </c>
      <c r="Y35" s="8">
        <v>15</v>
      </c>
      <c r="Z35" s="8">
        <v>0</v>
      </c>
      <c r="AA35" s="8">
        <v>36</v>
      </c>
      <c r="AB35" s="8">
        <v>1</v>
      </c>
      <c r="AC35" s="8">
        <v>0</v>
      </c>
      <c r="AD35" s="8">
        <v>26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10</v>
      </c>
      <c r="AL35" s="7" t="s">
        <v>36</v>
      </c>
      <c r="AM35" s="8">
        <v>3</v>
      </c>
      <c r="AN35" s="8">
        <v>31</v>
      </c>
      <c r="AO35" s="8">
        <v>11</v>
      </c>
      <c r="AP35" s="8">
        <v>3</v>
      </c>
      <c r="AQ35" s="8">
        <v>0</v>
      </c>
      <c r="AR35" s="8">
        <v>3</v>
      </c>
      <c r="AS35" s="8">
        <v>2</v>
      </c>
      <c r="AT35" s="8">
        <v>9</v>
      </c>
      <c r="AU35" s="8">
        <v>2</v>
      </c>
      <c r="AV35" s="21">
        <v>2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7" t="s">
        <v>36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1</v>
      </c>
      <c r="BM35" s="8">
        <v>0</v>
      </c>
      <c r="BN35" s="8">
        <v>0</v>
      </c>
      <c r="BO35" s="8">
        <v>0</v>
      </c>
      <c r="BP35" s="21">
        <v>0</v>
      </c>
      <c r="BQ35" s="21">
        <v>0</v>
      </c>
      <c r="BR35" s="21">
        <v>0</v>
      </c>
      <c r="BS35" s="21">
        <v>3</v>
      </c>
      <c r="BT35" s="21">
        <v>2</v>
      </c>
      <c r="BU35" s="21">
        <v>0</v>
      </c>
      <c r="BV35" s="21">
        <v>0</v>
      </c>
      <c r="BW35" s="21">
        <v>0</v>
      </c>
      <c r="BX35" s="7" t="s">
        <v>36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f t="shared" si="0"/>
        <v>1679</v>
      </c>
      <c r="CN35" s="21">
        <v>0</v>
      </c>
      <c r="CO35" s="20">
        <f t="shared" si="1"/>
        <v>1679</v>
      </c>
    </row>
    <row r="36" spans="1:93" ht="12.75">
      <c r="A36" s="7" t="s">
        <v>37</v>
      </c>
      <c r="B36" s="8">
        <v>34</v>
      </c>
      <c r="C36" s="8">
        <v>422</v>
      </c>
      <c r="D36" s="8">
        <v>29</v>
      </c>
      <c r="E36" s="8">
        <v>66</v>
      </c>
      <c r="F36" s="8">
        <v>8221</v>
      </c>
      <c r="G36" s="8">
        <v>109</v>
      </c>
      <c r="H36" s="8">
        <v>0</v>
      </c>
      <c r="I36" s="8">
        <v>7</v>
      </c>
      <c r="J36" s="8">
        <v>243</v>
      </c>
      <c r="K36" s="8">
        <v>0</v>
      </c>
      <c r="L36" s="8">
        <v>1</v>
      </c>
      <c r="M36" s="8">
        <v>11</v>
      </c>
      <c r="N36" s="8">
        <v>0</v>
      </c>
      <c r="O36" s="8">
        <v>0</v>
      </c>
      <c r="P36" s="8">
        <v>3</v>
      </c>
      <c r="Q36" s="8">
        <v>0</v>
      </c>
      <c r="R36" s="8">
        <v>0</v>
      </c>
      <c r="S36" s="8">
        <v>0</v>
      </c>
      <c r="T36" s="7" t="s">
        <v>37</v>
      </c>
      <c r="U36" s="8">
        <v>304</v>
      </c>
      <c r="V36" s="8">
        <v>8</v>
      </c>
      <c r="W36" s="8">
        <v>0</v>
      </c>
      <c r="X36" s="8">
        <v>30</v>
      </c>
      <c r="Y36" s="8">
        <v>130</v>
      </c>
      <c r="Z36" s="8">
        <v>0</v>
      </c>
      <c r="AA36" s="8">
        <v>71</v>
      </c>
      <c r="AB36" s="8">
        <v>17</v>
      </c>
      <c r="AC36" s="8">
        <v>0</v>
      </c>
      <c r="AD36" s="8">
        <v>153</v>
      </c>
      <c r="AE36" s="8">
        <v>0</v>
      </c>
      <c r="AF36" s="8">
        <v>0</v>
      </c>
      <c r="AG36" s="8">
        <v>0</v>
      </c>
      <c r="AH36" s="8">
        <v>4</v>
      </c>
      <c r="AI36" s="8">
        <v>0</v>
      </c>
      <c r="AJ36" s="8">
        <v>0</v>
      </c>
      <c r="AK36" s="8">
        <v>43</v>
      </c>
      <c r="AL36" s="7" t="s">
        <v>37</v>
      </c>
      <c r="AM36" s="8">
        <v>40</v>
      </c>
      <c r="AN36" s="8">
        <v>464</v>
      </c>
      <c r="AO36" s="8">
        <v>19</v>
      </c>
      <c r="AP36" s="8">
        <v>221</v>
      </c>
      <c r="AQ36" s="8">
        <v>9</v>
      </c>
      <c r="AR36" s="8">
        <v>150</v>
      </c>
      <c r="AS36" s="8">
        <v>11</v>
      </c>
      <c r="AT36" s="8">
        <v>15</v>
      </c>
      <c r="AU36" s="8">
        <v>6</v>
      </c>
      <c r="AV36" s="21">
        <v>3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7" t="s">
        <v>37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2</v>
      </c>
      <c r="BK36" s="8">
        <v>0</v>
      </c>
      <c r="BL36" s="8">
        <v>18</v>
      </c>
      <c r="BM36" s="8">
        <v>0</v>
      </c>
      <c r="BN36" s="8">
        <v>16</v>
      </c>
      <c r="BO36" s="8">
        <v>2</v>
      </c>
      <c r="BP36" s="21">
        <v>57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7" t="s">
        <v>37</v>
      </c>
      <c r="BY36" s="8">
        <v>0</v>
      </c>
      <c r="BZ36" s="8">
        <v>7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f t="shared" si="0"/>
        <v>10946</v>
      </c>
      <c r="CN36" s="21">
        <v>0</v>
      </c>
      <c r="CO36" s="20">
        <f t="shared" si="1"/>
        <v>10946</v>
      </c>
    </row>
    <row r="37" spans="1:93" ht="12.75">
      <c r="A37" s="7" t="s">
        <v>38</v>
      </c>
      <c r="B37" s="8">
        <v>34</v>
      </c>
      <c r="C37" s="8">
        <v>75</v>
      </c>
      <c r="D37" s="8">
        <v>1</v>
      </c>
      <c r="E37" s="8">
        <v>8</v>
      </c>
      <c r="F37" s="8">
        <v>378</v>
      </c>
      <c r="G37" s="8">
        <v>36</v>
      </c>
      <c r="H37" s="8">
        <v>0</v>
      </c>
      <c r="I37" s="8">
        <v>25</v>
      </c>
      <c r="J37" s="8">
        <v>2</v>
      </c>
      <c r="K37" s="8">
        <v>0</v>
      </c>
      <c r="L37" s="8">
        <v>3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7" t="s">
        <v>38</v>
      </c>
      <c r="U37" s="8">
        <v>39</v>
      </c>
      <c r="V37" s="8">
        <v>5</v>
      </c>
      <c r="W37" s="8">
        <v>0</v>
      </c>
      <c r="X37" s="8">
        <v>15</v>
      </c>
      <c r="Y37" s="8">
        <v>112</v>
      </c>
      <c r="Z37" s="8">
        <v>0</v>
      </c>
      <c r="AA37" s="8">
        <v>33</v>
      </c>
      <c r="AB37" s="8">
        <v>0</v>
      </c>
      <c r="AC37" s="8">
        <v>0</v>
      </c>
      <c r="AD37" s="8">
        <v>3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</v>
      </c>
      <c r="AK37" s="8">
        <v>0</v>
      </c>
      <c r="AL37" s="7" t="s">
        <v>38</v>
      </c>
      <c r="AM37" s="8">
        <v>14</v>
      </c>
      <c r="AN37" s="8">
        <v>47</v>
      </c>
      <c r="AO37" s="8">
        <v>3</v>
      </c>
      <c r="AP37" s="8">
        <v>3</v>
      </c>
      <c r="AQ37" s="8">
        <v>0</v>
      </c>
      <c r="AR37" s="8">
        <v>0</v>
      </c>
      <c r="AS37" s="8">
        <v>0</v>
      </c>
      <c r="AT37" s="8">
        <v>0</v>
      </c>
      <c r="AU37" s="8">
        <v>1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7" t="s">
        <v>38</v>
      </c>
      <c r="BE37" s="8">
        <v>0</v>
      </c>
      <c r="BF37" s="8">
        <v>0</v>
      </c>
      <c r="BG37" s="8">
        <v>0</v>
      </c>
      <c r="BH37" s="8">
        <v>0</v>
      </c>
      <c r="BI37" s="8">
        <v>1</v>
      </c>
      <c r="BJ37" s="8">
        <v>0</v>
      </c>
      <c r="BK37" s="8">
        <v>0</v>
      </c>
      <c r="BL37" s="8">
        <v>0</v>
      </c>
      <c r="BM37" s="8">
        <v>0</v>
      </c>
      <c r="BN37" s="8">
        <v>1</v>
      </c>
      <c r="BO37" s="8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7" t="s">
        <v>38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f t="shared" si="0"/>
        <v>840</v>
      </c>
      <c r="CN37" s="21">
        <v>0</v>
      </c>
      <c r="CO37" s="20">
        <f t="shared" si="1"/>
        <v>840</v>
      </c>
    </row>
    <row r="38" spans="1:93" ht="12.75">
      <c r="A38" s="7" t="s">
        <v>39</v>
      </c>
      <c r="B38" s="8">
        <v>17</v>
      </c>
      <c r="C38" s="8">
        <v>57</v>
      </c>
      <c r="D38" s="8">
        <v>2</v>
      </c>
      <c r="E38" s="8">
        <v>1</v>
      </c>
      <c r="F38" s="8">
        <v>532</v>
      </c>
      <c r="G38" s="8">
        <v>11</v>
      </c>
      <c r="H38" s="8">
        <v>0</v>
      </c>
      <c r="I38" s="8">
        <v>5</v>
      </c>
      <c r="J38" s="8">
        <v>20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</v>
      </c>
      <c r="Q38" s="8">
        <v>0</v>
      </c>
      <c r="R38" s="8">
        <v>0</v>
      </c>
      <c r="S38" s="8">
        <v>0</v>
      </c>
      <c r="T38" s="7" t="s">
        <v>39</v>
      </c>
      <c r="U38" s="8">
        <v>33</v>
      </c>
      <c r="V38" s="8">
        <v>5</v>
      </c>
      <c r="W38" s="8">
        <v>0</v>
      </c>
      <c r="X38" s="8">
        <v>36</v>
      </c>
      <c r="Y38" s="8">
        <v>32</v>
      </c>
      <c r="Z38" s="8">
        <v>0</v>
      </c>
      <c r="AA38" s="8">
        <v>13</v>
      </c>
      <c r="AB38" s="8">
        <v>2</v>
      </c>
      <c r="AC38" s="8">
        <v>0</v>
      </c>
      <c r="AD38" s="8">
        <v>5</v>
      </c>
      <c r="AE38" s="8">
        <v>0</v>
      </c>
      <c r="AF38" s="8">
        <v>0</v>
      </c>
      <c r="AG38" s="8">
        <v>10</v>
      </c>
      <c r="AH38" s="8">
        <v>4</v>
      </c>
      <c r="AI38" s="8">
        <v>0</v>
      </c>
      <c r="AJ38" s="8">
        <v>1</v>
      </c>
      <c r="AK38" s="8">
        <v>6</v>
      </c>
      <c r="AL38" s="7" t="s">
        <v>39</v>
      </c>
      <c r="AM38" s="8">
        <v>0</v>
      </c>
      <c r="AN38" s="8">
        <v>103</v>
      </c>
      <c r="AO38" s="8">
        <v>3</v>
      </c>
      <c r="AP38" s="8">
        <v>2</v>
      </c>
      <c r="AQ38" s="8">
        <v>0</v>
      </c>
      <c r="AR38" s="8">
        <v>0</v>
      </c>
      <c r="AS38" s="8">
        <v>0</v>
      </c>
      <c r="AT38" s="8">
        <v>9</v>
      </c>
      <c r="AU38" s="8">
        <v>1</v>
      </c>
      <c r="AV38" s="21">
        <v>1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7" t="s">
        <v>39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1</v>
      </c>
      <c r="BO38" s="8">
        <v>0</v>
      </c>
      <c r="BP38" s="21">
        <v>9</v>
      </c>
      <c r="BQ38" s="21">
        <v>0</v>
      </c>
      <c r="BR38" s="21">
        <v>0</v>
      </c>
      <c r="BS38" s="21">
        <v>3</v>
      </c>
      <c r="BT38" s="21">
        <v>0</v>
      </c>
      <c r="BU38" s="21">
        <v>0</v>
      </c>
      <c r="BV38" s="21">
        <v>0</v>
      </c>
      <c r="BW38" s="21">
        <v>0</v>
      </c>
      <c r="BX38" s="7" t="s">
        <v>39</v>
      </c>
      <c r="BY38" s="8">
        <v>0</v>
      </c>
      <c r="BZ38" s="8">
        <v>1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f t="shared" si="0"/>
        <v>926</v>
      </c>
      <c r="CN38" s="21">
        <v>0</v>
      </c>
      <c r="CO38" s="20">
        <f t="shared" si="1"/>
        <v>926</v>
      </c>
    </row>
    <row r="39" spans="1:93" ht="12.75">
      <c r="A39" s="7" t="s">
        <v>40</v>
      </c>
      <c r="B39" s="8">
        <v>36</v>
      </c>
      <c r="C39" s="8">
        <v>141</v>
      </c>
      <c r="D39" s="8">
        <v>5</v>
      </c>
      <c r="E39" s="8">
        <v>63</v>
      </c>
      <c r="F39" s="8">
        <v>617</v>
      </c>
      <c r="G39" s="8">
        <v>51</v>
      </c>
      <c r="H39" s="8">
        <v>0</v>
      </c>
      <c r="I39" s="8">
        <v>2</v>
      </c>
      <c r="J39" s="8">
        <v>0</v>
      </c>
      <c r="K39" s="8">
        <v>0</v>
      </c>
      <c r="L39" s="8">
        <v>14</v>
      </c>
      <c r="M39" s="8">
        <v>2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7" t="s">
        <v>40</v>
      </c>
      <c r="U39" s="8">
        <v>124</v>
      </c>
      <c r="V39" s="8">
        <v>2</v>
      </c>
      <c r="W39" s="8">
        <v>0</v>
      </c>
      <c r="X39" s="8">
        <v>18</v>
      </c>
      <c r="Y39" s="8">
        <v>35</v>
      </c>
      <c r="Z39" s="8">
        <v>0</v>
      </c>
      <c r="AA39" s="8">
        <v>48</v>
      </c>
      <c r="AB39" s="8">
        <v>1</v>
      </c>
      <c r="AC39" s="8">
        <v>0</v>
      </c>
      <c r="AD39" s="8">
        <v>7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7" t="s">
        <v>40</v>
      </c>
      <c r="AM39" s="8">
        <v>0</v>
      </c>
      <c r="AN39" s="8">
        <v>30</v>
      </c>
      <c r="AO39" s="8">
        <v>2</v>
      </c>
      <c r="AP39" s="8">
        <v>3</v>
      </c>
      <c r="AQ39" s="8">
        <v>0</v>
      </c>
      <c r="AR39" s="8">
        <v>0</v>
      </c>
      <c r="AS39" s="8">
        <v>0</v>
      </c>
      <c r="AT39" s="8">
        <v>3</v>
      </c>
      <c r="AU39" s="8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7" t="s">
        <v>40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3</v>
      </c>
      <c r="BM39" s="8">
        <v>0</v>
      </c>
      <c r="BN39" s="8">
        <v>1</v>
      </c>
      <c r="BO39" s="8">
        <v>0</v>
      </c>
      <c r="BP39" s="21">
        <v>0</v>
      </c>
      <c r="BQ39" s="21">
        <v>0</v>
      </c>
      <c r="BR39" s="21">
        <v>0</v>
      </c>
      <c r="BS39" s="21">
        <v>1</v>
      </c>
      <c r="BT39" s="21">
        <v>0</v>
      </c>
      <c r="BU39" s="21">
        <v>0</v>
      </c>
      <c r="BV39" s="21">
        <v>0</v>
      </c>
      <c r="BW39" s="21">
        <v>0</v>
      </c>
      <c r="BX39" s="7" t="s">
        <v>40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f t="shared" si="0"/>
        <v>1209</v>
      </c>
      <c r="CN39" s="21">
        <v>0</v>
      </c>
      <c r="CO39" s="20">
        <f t="shared" si="1"/>
        <v>1209</v>
      </c>
    </row>
    <row r="40" spans="1:93" ht="12.75">
      <c r="A40" s="7" t="s">
        <v>41</v>
      </c>
      <c r="B40" s="8">
        <v>98</v>
      </c>
      <c r="C40" s="8">
        <v>938</v>
      </c>
      <c r="D40" s="8">
        <v>3</v>
      </c>
      <c r="E40" s="8">
        <v>2138</v>
      </c>
      <c r="F40" s="8">
        <v>20635</v>
      </c>
      <c r="G40" s="8">
        <v>7956</v>
      </c>
      <c r="H40" s="8">
        <v>0</v>
      </c>
      <c r="I40" s="8">
        <v>38</v>
      </c>
      <c r="J40" s="8">
        <v>48</v>
      </c>
      <c r="K40" s="8">
        <v>0</v>
      </c>
      <c r="L40" s="8">
        <v>22</v>
      </c>
      <c r="M40" s="8">
        <v>1</v>
      </c>
      <c r="N40" s="8">
        <v>0</v>
      </c>
      <c r="O40" s="8">
        <v>0</v>
      </c>
      <c r="P40" s="8">
        <v>1</v>
      </c>
      <c r="Q40" s="8">
        <v>0</v>
      </c>
      <c r="R40" s="8">
        <v>0</v>
      </c>
      <c r="S40" s="8">
        <v>0</v>
      </c>
      <c r="T40" s="7" t="s">
        <v>41</v>
      </c>
      <c r="U40" s="8">
        <v>1658</v>
      </c>
      <c r="V40" s="8">
        <v>61</v>
      </c>
      <c r="W40" s="8">
        <v>0</v>
      </c>
      <c r="X40" s="8">
        <v>81</v>
      </c>
      <c r="Y40" s="8">
        <v>264</v>
      </c>
      <c r="Z40" s="8">
        <v>0</v>
      </c>
      <c r="AA40" s="8">
        <v>244</v>
      </c>
      <c r="AB40" s="8">
        <v>2</v>
      </c>
      <c r="AC40" s="8">
        <v>0</v>
      </c>
      <c r="AD40" s="8">
        <v>483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8</v>
      </c>
      <c r="AK40" s="8">
        <v>169</v>
      </c>
      <c r="AL40" s="7" t="s">
        <v>41</v>
      </c>
      <c r="AM40" s="8">
        <v>48</v>
      </c>
      <c r="AN40" s="8">
        <v>467</v>
      </c>
      <c r="AO40" s="8">
        <v>92</v>
      </c>
      <c r="AP40" s="8">
        <v>674</v>
      </c>
      <c r="AQ40" s="8">
        <v>45</v>
      </c>
      <c r="AR40" s="8">
        <v>306</v>
      </c>
      <c r="AS40" s="8">
        <v>57</v>
      </c>
      <c r="AT40" s="8">
        <v>136</v>
      </c>
      <c r="AU40" s="8">
        <v>191</v>
      </c>
      <c r="AV40" s="21">
        <v>24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7" t="s">
        <v>41</v>
      </c>
      <c r="BE40" s="8">
        <v>0</v>
      </c>
      <c r="BF40" s="8">
        <v>0</v>
      </c>
      <c r="BG40" s="8">
        <v>0</v>
      </c>
      <c r="BH40" s="8">
        <v>0</v>
      </c>
      <c r="BI40" s="8">
        <v>3</v>
      </c>
      <c r="BJ40" s="8">
        <v>0</v>
      </c>
      <c r="BK40" s="8">
        <v>1</v>
      </c>
      <c r="BL40" s="8">
        <v>18</v>
      </c>
      <c r="BM40" s="8">
        <v>0</v>
      </c>
      <c r="BN40" s="8">
        <v>23</v>
      </c>
      <c r="BO40" s="8">
        <v>1</v>
      </c>
      <c r="BP40" s="21">
        <v>0</v>
      </c>
      <c r="BQ40" s="21">
        <v>0</v>
      </c>
      <c r="BR40" s="21">
        <v>0</v>
      </c>
      <c r="BS40" s="21">
        <v>279</v>
      </c>
      <c r="BT40" s="21">
        <v>16</v>
      </c>
      <c r="BU40" s="21">
        <v>0</v>
      </c>
      <c r="BV40" s="21">
        <v>0</v>
      </c>
      <c r="BW40" s="21">
        <v>0</v>
      </c>
      <c r="BX40" s="7" t="s">
        <v>41</v>
      </c>
      <c r="BY40" s="8">
        <v>0</v>
      </c>
      <c r="BZ40" s="8">
        <v>4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1</v>
      </c>
      <c r="CL40" s="21">
        <v>0</v>
      </c>
      <c r="CM40" s="21">
        <f t="shared" si="0"/>
        <v>37234</v>
      </c>
      <c r="CN40" s="21">
        <v>0</v>
      </c>
      <c r="CO40" s="20">
        <f t="shared" si="1"/>
        <v>37234</v>
      </c>
    </row>
    <row r="41" spans="1:93" ht="12.75">
      <c r="A41" s="7" t="s">
        <v>42</v>
      </c>
      <c r="B41" s="8">
        <v>7</v>
      </c>
      <c r="C41" s="8">
        <v>84</v>
      </c>
      <c r="D41" s="8">
        <v>1</v>
      </c>
      <c r="E41" s="8">
        <v>0</v>
      </c>
      <c r="F41" s="8">
        <v>784</v>
      </c>
      <c r="G41" s="8">
        <v>14</v>
      </c>
      <c r="H41" s="8">
        <v>0</v>
      </c>
      <c r="I41" s="8">
        <v>39</v>
      </c>
      <c r="J41" s="8">
        <v>1</v>
      </c>
      <c r="K41" s="8">
        <v>0</v>
      </c>
      <c r="L41" s="8">
        <v>3</v>
      </c>
      <c r="M41" s="8">
        <v>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7" t="s">
        <v>42</v>
      </c>
      <c r="U41" s="8">
        <v>125</v>
      </c>
      <c r="V41" s="8">
        <v>3</v>
      </c>
      <c r="W41" s="8">
        <v>0</v>
      </c>
      <c r="X41" s="8">
        <v>6</v>
      </c>
      <c r="Y41" s="8">
        <v>14</v>
      </c>
      <c r="Z41" s="8">
        <v>0</v>
      </c>
      <c r="AA41" s="8">
        <v>31</v>
      </c>
      <c r="AB41" s="8">
        <v>5</v>
      </c>
      <c r="AC41" s="8">
        <v>0</v>
      </c>
      <c r="AD41" s="8">
        <v>12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4</v>
      </c>
      <c r="AL41" s="7" t="s">
        <v>42</v>
      </c>
      <c r="AM41" s="8">
        <v>0</v>
      </c>
      <c r="AN41" s="8">
        <v>38</v>
      </c>
      <c r="AO41" s="8">
        <v>0</v>
      </c>
      <c r="AP41" s="8">
        <v>2</v>
      </c>
      <c r="AQ41" s="8">
        <v>0</v>
      </c>
      <c r="AR41" s="8">
        <v>1</v>
      </c>
      <c r="AS41" s="8">
        <v>0</v>
      </c>
      <c r="AT41" s="8">
        <v>1</v>
      </c>
      <c r="AU41" s="8">
        <v>0</v>
      </c>
      <c r="AV41" s="21">
        <v>1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7" t="s">
        <v>42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7</v>
      </c>
      <c r="BO41" s="8">
        <v>2</v>
      </c>
      <c r="BP41" s="21">
        <v>0</v>
      </c>
      <c r="BQ41" s="21">
        <v>0</v>
      </c>
      <c r="BR41" s="21">
        <v>0</v>
      </c>
      <c r="BS41" s="21">
        <v>6</v>
      </c>
      <c r="BT41" s="21">
        <v>0</v>
      </c>
      <c r="BU41" s="21">
        <v>0</v>
      </c>
      <c r="BV41" s="21">
        <v>0</v>
      </c>
      <c r="BW41" s="21">
        <v>0</v>
      </c>
      <c r="BX41" s="7" t="s">
        <v>42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f t="shared" si="0"/>
        <v>1192</v>
      </c>
      <c r="CN41" s="21">
        <v>0</v>
      </c>
      <c r="CO41" s="20">
        <f t="shared" si="1"/>
        <v>1192</v>
      </c>
    </row>
    <row r="42" spans="1:93" ht="12.75">
      <c r="A42" s="7" t="s">
        <v>43</v>
      </c>
      <c r="B42" s="8">
        <v>3</v>
      </c>
      <c r="C42" s="8">
        <v>27</v>
      </c>
      <c r="D42" s="8">
        <v>0</v>
      </c>
      <c r="E42" s="8">
        <v>1</v>
      </c>
      <c r="F42" s="8">
        <v>21</v>
      </c>
      <c r="G42" s="8">
        <v>5</v>
      </c>
      <c r="H42" s="8">
        <v>0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7" t="s">
        <v>43</v>
      </c>
      <c r="U42" s="8">
        <v>2</v>
      </c>
      <c r="V42" s="8">
        <v>0</v>
      </c>
      <c r="W42" s="8">
        <v>0</v>
      </c>
      <c r="X42" s="8">
        <v>3</v>
      </c>
      <c r="Y42" s="8">
        <v>4</v>
      </c>
      <c r="Z42" s="8">
        <v>0</v>
      </c>
      <c r="AA42" s="8">
        <v>3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7" t="s">
        <v>43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1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7" t="s">
        <v>43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7" t="s">
        <v>43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f t="shared" si="0"/>
        <v>71</v>
      </c>
      <c r="CN42" s="21">
        <v>0</v>
      </c>
      <c r="CO42" s="20">
        <f t="shared" si="1"/>
        <v>71</v>
      </c>
    </row>
    <row r="43" spans="1:93" ht="12.75">
      <c r="A43" s="7" t="s">
        <v>44</v>
      </c>
      <c r="B43" s="8">
        <v>34</v>
      </c>
      <c r="C43" s="8">
        <v>207</v>
      </c>
      <c r="D43" s="8">
        <v>4</v>
      </c>
      <c r="E43" s="8">
        <v>21</v>
      </c>
      <c r="F43" s="8">
        <v>3397</v>
      </c>
      <c r="G43" s="8">
        <v>72</v>
      </c>
      <c r="H43" s="8">
        <v>0</v>
      </c>
      <c r="I43" s="8">
        <v>19</v>
      </c>
      <c r="J43" s="8">
        <v>1</v>
      </c>
      <c r="K43" s="8">
        <v>0</v>
      </c>
      <c r="L43" s="8">
        <v>9</v>
      </c>
      <c r="M43" s="8">
        <v>8</v>
      </c>
      <c r="N43" s="8">
        <v>0</v>
      </c>
      <c r="O43" s="8">
        <v>0</v>
      </c>
      <c r="P43" s="8">
        <v>1</v>
      </c>
      <c r="Q43" s="8">
        <v>0</v>
      </c>
      <c r="R43" s="8">
        <v>0</v>
      </c>
      <c r="S43" s="8">
        <v>0</v>
      </c>
      <c r="T43" s="7" t="s">
        <v>44</v>
      </c>
      <c r="U43" s="8">
        <v>197</v>
      </c>
      <c r="V43" s="8">
        <v>1</v>
      </c>
      <c r="W43" s="8">
        <v>0</v>
      </c>
      <c r="X43" s="8">
        <v>34</v>
      </c>
      <c r="Y43" s="8">
        <v>32</v>
      </c>
      <c r="Z43" s="8">
        <v>0</v>
      </c>
      <c r="AA43" s="8">
        <v>158</v>
      </c>
      <c r="AB43" s="8">
        <v>4</v>
      </c>
      <c r="AC43" s="8">
        <v>0</v>
      </c>
      <c r="AD43" s="8">
        <v>80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1</v>
      </c>
      <c r="AK43" s="8">
        <v>33</v>
      </c>
      <c r="AL43" s="7" t="s">
        <v>44</v>
      </c>
      <c r="AM43" s="8">
        <v>12</v>
      </c>
      <c r="AN43" s="8">
        <v>145</v>
      </c>
      <c r="AO43" s="8">
        <v>19</v>
      </c>
      <c r="AP43" s="8">
        <v>30</v>
      </c>
      <c r="AQ43" s="8">
        <v>1</v>
      </c>
      <c r="AR43" s="8">
        <v>22</v>
      </c>
      <c r="AS43" s="8">
        <v>8</v>
      </c>
      <c r="AT43" s="8">
        <v>5</v>
      </c>
      <c r="AU43" s="8">
        <v>5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7" t="s">
        <v>44</v>
      </c>
      <c r="BE43" s="8">
        <v>0</v>
      </c>
      <c r="BF43" s="8">
        <v>0</v>
      </c>
      <c r="BG43" s="8">
        <v>0</v>
      </c>
      <c r="BH43" s="8">
        <v>0</v>
      </c>
      <c r="BI43" s="8">
        <v>3</v>
      </c>
      <c r="BJ43" s="8">
        <v>26</v>
      </c>
      <c r="BK43" s="8">
        <v>1</v>
      </c>
      <c r="BL43" s="8">
        <v>29</v>
      </c>
      <c r="BM43" s="8">
        <v>0</v>
      </c>
      <c r="BN43" s="8">
        <v>15</v>
      </c>
      <c r="BO43" s="8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7" t="s">
        <v>44</v>
      </c>
      <c r="BY43" s="8">
        <v>0</v>
      </c>
      <c r="BZ43" s="8">
        <v>1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f t="shared" si="0"/>
        <v>4635</v>
      </c>
      <c r="CN43" s="21">
        <v>0</v>
      </c>
      <c r="CO43" s="20">
        <f t="shared" si="1"/>
        <v>4635</v>
      </c>
    </row>
    <row r="44" spans="1:93" ht="12.75">
      <c r="A44" s="7" t="s">
        <v>45</v>
      </c>
      <c r="B44" s="8">
        <v>0</v>
      </c>
      <c r="C44" s="8">
        <v>21</v>
      </c>
      <c r="D44" s="8">
        <v>0</v>
      </c>
      <c r="E44" s="8">
        <v>11</v>
      </c>
      <c r="F44" s="8">
        <v>103</v>
      </c>
      <c r="G44" s="8">
        <v>14</v>
      </c>
      <c r="H44" s="8">
        <v>0</v>
      </c>
      <c r="I44" s="8">
        <v>0</v>
      </c>
      <c r="J44" s="8">
        <v>18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7" t="s">
        <v>45</v>
      </c>
      <c r="U44" s="8">
        <v>2</v>
      </c>
      <c r="V44" s="8">
        <v>0</v>
      </c>
      <c r="W44" s="8">
        <v>0</v>
      </c>
      <c r="X44" s="8">
        <v>0</v>
      </c>
      <c r="Y44" s="8">
        <v>4</v>
      </c>
      <c r="Z44" s="8">
        <v>0</v>
      </c>
      <c r="AA44" s="8">
        <v>4</v>
      </c>
      <c r="AB44" s="8">
        <v>0</v>
      </c>
      <c r="AC44" s="8">
        <v>0</v>
      </c>
      <c r="AD44" s="8">
        <v>3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3</v>
      </c>
      <c r="AL44" s="7" t="s">
        <v>45</v>
      </c>
      <c r="AM44" s="8">
        <v>0</v>
      </c>
      <c r="AN44" s="8">
        <v>1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7" t="s">
        <v>45</v>
      </c>
      <c r="BE44" s="8">
        <v>0</v>
      </c>
      <c r="BF44" s="8">
        <v>0</v>
      </c>
      <c r="BG44" s="8">
        <v>0</v>
      </c>
      <c r="BH44" s="8">
        <v>0</v>
      </c>
      <c r="BI44" s="8">
        <v>1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7" t="s">
        <v>45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f t="shared" si="0"/>
        <v>186</v>
      </c>
      <c r="CN44" s="21">
        <v>0</v>
      </c>
      <c r="CO44" s="20">
        <f t="shared" si="1"/>
        <v>186</v>
      </c>
    </row>
    <row r="45" spans="1:93" ht="12.75">
      <c r="A45" s="7" t="s">
        <v>46</v>
      </c>
      <c r="B45" s="8">
        <v>8</v>
      </c>
      <c r="C45" s="8">
        <v>24</v>
      </c>
      <c r="D45" s="8">
        <v>2</v>
      </c>
      <c r="E45" s="8">
        <v>9</v>
      </c>
      <c r="F45" s="8">
        <v>974</v>
      </c>
      <c r="G45" s="8">
        <v>199</v>
      </c>
      <c r="H45" s="8">
        <v>0</v>
      </c>
      <c r="I45" s="8">
        <v>3</v>
      </c>
      <c r="J45" s="8">
        <v>0</v>
      </c>
      <c r="K45" s="8">
        <v>0</v>
      </c>
      <c r="L45" s="8">
        <v>8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7" t="s">
        <v>46</v>
      </c>
      <c r="U45" s="8">
        <v>38</v>
      </c>
      <c r="V45" s="8">
        <v>2</v>
      </c>
      <c r="W45" s="8">
        <v>0</v>
      </c>
      <c r="X45" s="8">
        <v>7</v>
      </c>
      <c r="Y45" s="8">
        <v>44</v>
      </c>
      <c r="Z45" s="8">
        <v>0</v>
      </c>
      <c r="AA45" s="8">
        <v>46</v>
      </c>
      <c r="AB45" s="8">
        <v>1</v>
      </c>
      <c r="AC45" s="8">
        <v>0</v>
      </c>
      <c r="AD45" s="8">
        <v>17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14</v>
      </c>
      <c r="AL45" s="7" t="s">
        <v>46</v>
      </c>
      <c r="AM45" s="8">
        <v>0</v>
      </c>
      <c r="AN45" s="8">
        <v>30</v>
      </c>
      <c r="AO45" s="8">
        <v>3</v>
      </c>
      <c r="AP45" s="8">
        <v>48</v>
      </c>
      <c r="AQ45" s="8">
        <v>7</v>
      </c>
      <c r="AR45" s="8">
        <v>7</v>
      </c>
      <c r="AS45" s="8">
        <v>1</v>
      </c>
      <c r="AT45" s="8">
        <v>1</v>
      </c>
      <c r="AU45" s="8">
        <v>3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7" t="s">
        <v>46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1</v>
      </c>
      <c r="BK45" s="8">
        <v>0</v>
      </c>
      <c r="BL45" s="8">
        <v>0</v>
      </c>
      <c r="BM45" s="8">
        <v>0</v>
      </c>
      <c r="BN45" s="8">
        <v>20</v>
      </c>
      <c r="BO45" s="8">
        <v>0</v>
      </c>
      <c r="BP45" s="21">
        <v>0</v>
      </c>
      <c r="BQ45" s="21">
        <v>0</v>
      </c>
      <c r="BR45" s="21">
        <v>0</v>
      </c>
      <c r="BS45" s="21">
        <v>5</v>
      </c>
      <c r="BT45" s="21">
        <v>0</v>
      </c>
      <c r="BU45" s="21">
        <v>0</v>
      </c>
      <c r="BV45" s="21">
        <v>0</v>
      </c>
      <c r="BW45" s="21">
        <v>0</v>
      </c>
      <c r="BX45" s="7" t="s">
        <v>46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f t="shared" si="0"/>
        <v>1522</v>
      </c>
      <c r="CN45" s="21">
        <v>0</v>
      </c>
      <c r="CO45" s="20">
        <f t="shared" si="1"/>
        <v>1522</v>
      </c>
    </row>
    <row r="46" spans="1:93" ht="12.75">
      <c r="A46" s="7" t="s">
        <v>47</v>
      </c>
      <c r="B46" s="8">
        <v>0</v>
      </c>
      <c r="C46" s="8">
        <v>0</v>
      </c>
      <c r="D46" s="8">
        <v>0</v>
      </c>
      <c r="E46" s="8">
        <v>4</v>
      </c>
      <c r="F46" s="8">
        <v>88</v>
      </c>
      <c r="G46" s="8">
        <v>11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7" t="s">
        <v>47</v>
      </c>
      <c r="U46" s="8">
        <v>1</v>
      </c>
      <c r="V46" s="8">
        <v>0</v>
      </c>
      <c r="W46" s="8">
        <v>0</v>
      </c>
      <c r="X46" s="8">
        <v>0</v>
      </c>
      <c r="Y46" s="8">
        <v>0</v>
      </c>
      <c r="Z46" s="8">
        <v>11</v>
      </c>
      <c r="AA46" s="8">
        <v>14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</v>
      </c>
      <c r="AL46" s="7" t="s">
        <v>47</v>
      </c>
      <c r="AM46" s="8">
        <v>0</v>
      </c>
      <c r="AN46" s="8">
        <v>5</v>
      </c>
      <c r="AO46" s="8">
        <v>0</v>
      </c>
      <c r="AP46" s="8">
        <v>18</v>
      </c>
      <c r="AQ46" s="8">
        <v>1</v>
      </c>
      <c r="AR46" s="8">
        <v>40</v>
      </c>
      <c r="AS46" s="8">
        <v>11</v>
      </c>
      <c r="AT46" s="8">
        <v>0</v>
      </c>
      <c r="AU46" s="8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7" t="s">
        <v>47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7" t="s">
        <v>47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f t="shared" si="0"/>
        <v>205</v>
      </c>
      <c r="CN46" s="21">
        <v>0</v>
      </c>
      <c r="CO46" s="20">
        <f t="shared" si="1"/>
        <v>205</v>
      </c>
    </row>
    <row r="47" spans="1:93" ht="12.75">
      <c r="A47" s="7" t="s">
        <v>48</v>
      </c>
      <c r="B47" s="8">
        <v>99</v>
      </c>
      <c r="C47" s="8">
        <v>688</v>
      </c>
      <c r="D47" s="8">
        <v>10</v>
      </c>
      <c r="E47" s="8">
        <v>572</v>
      </c>
      <c r="F47" s="8">
        <v>41754</v>
      </c>
      <c r="G47" s="8">
        <v>2063</v>
      </c>
      <c r="H47" s="8">
        <v>0</v>
      </c>
      <c r="I47" s="8">
        <v>116</v>
      </c>
      <c r="J47" s="8">
        <v>2233</v>
      </c>
      <c r="K47" s="8">
        <v>0</v>
      </c>
      <c r="L47" s="8">
        <v>84</v>
      </c>
      <c r="M47" s="8">
        <v>3</v>
      </c>
      <c r="N47" s="8">
        <v>0</v>
      </c>
      <c r="O47" s="8">
        <v>1</v>
      </c>
      <c r="P47" s="8">
        <v>13</v>
      </c>
      <c r="Q47" s="8">
        <v>0</v>
      </c>
      <c r="R47" s="8">
        <v>2</v>
      </c>
      <c r="S47" s="8">
        <v>0</v>
      </c>
      <c r="T47" s="7" t="s">
        <v>48</v>
      </c>
      <c r="U47" s="8">
        <v>647</v>
      </c>
      <c r="V47" s="8">
        <v>27</v>
      </c>
      <c r="W47" s="8">
        <v>0</v>
      </c>
      <c r="X47" s="8">
        <v>43</v>
      </c>
      <c r="Y47" s="8">
        <v>276</v>
      </c>
      <c r="Z47" s="8">
        <v>0</v>
      </c>
      <c r="AA47" s="8">
        <v>146</v>
      </c>
      <c r="AB47" s="8">
        <v>4</v>
      </c>
      <c r="AC47" s="8">
        <v>0</v>
      </c>
      <c r="AD47" s="8">
        <v>636</v>
      </c>
      <c r="AE47" s="8">
        <v>0</v>
      </c>
      <c r="AF47" s="8">
        <v>0</v>
      </c>
      <c r="AG47" s="8">
        <v>1054</v>
      </c>
      <c r="AH47" s="8">
        <v>1856</v>
      </c>
      <c r="AI47" s="8">
        <v>46</v>
      </c>
      <c r="AJ47" s="8">
        <v>34</v>
      </c>
      <c r="AK47" s="8">
        <v>547</v>
      </c>
      <c r="AL47" s="7" t="s">
        <v>48</v>
      </c>
      <c r="AM47" s="8">
        <v>63</v>
      </c>
      <c r="AN47" s="8">
        <v>2785</v>
      </c>
      <c r="AO47" s="8">
        <v>127</v>
      </c>
      <c r="AP47" s="8">
        <v>55</v>
      </c>
      <c r="AQ47" s="8">
        <v>2</v>
      </c>
      <c r="AR47" s="8">
        <v>20</v>
      </c>
      <c r="AS47" s="8">
        <v>6</v>
      </c>
      <c r="AT47" s="8">
        <v>720</v>
      </c>
      <c r="AU47" s="8">
        <v>458</v>
      </c>
      <c r="AV47" s="21">
        <v>38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7" t="s">
        <v>48</v>
      </c>
      <c r="BE47" s="8">
        <v>0</v>
      </c>
      <c r="BF47" s="8">
        <v>0</v>
      </c>
      <c r="BG47" s="8">
        <v>0</v>
      </c>
      <c r="BH47" s="8">
        <v>0</v>
      </c>
      <c r="BI47" s="8">
        <v>56</v>
      </c>
      <c r="BJ47" s="8">
        <v>14</v>
      </c>
      <c r="BK47" s="8">
        <v>19</v>
      </c>
      <c r="BL47" s="8">
        <v>62</v>
      </c>
      <c r="BM47" s="8">
        <v>1</v>
      </c>
      <c r="BN47" s="8">
        <v>245</v>
      </c>
      <c r="BO47" s="8">
        <v>8</v>
      </c>
      <c r="BP47" s="21">
        <v>30</v>
      </c>
      <c r="BQ47" s="21">
        <v>0</v>
      </c>
      <c r="BR47" s="21">
        <v>0</v>
      </c>
      <c r="BS47" s="21">
        <v>78</v>
      </c>
      <c r="BT47" s="21">
        <v>24</v>
      </c>
      <c r="BU47" s="21">
        <v>0</v>
      </c>
      <c r="BV47" s="21">
        <v>0</v>
      </c>
      <c r="BW47" s="21">
        <v>0</v>
      </c>
      <c r="BX47" s="7" t="s">
        <v>48</v>
      </c>
      <c r="BY47" s="8">
        <v>0</v>
      </c>
      <c r="BZ47" s="8">
        <v>2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f t="shared" si="0"/>
        <v>57767</v>
      </c>
      <c r="CN47" s="21">
        <v>0</v>
      </c>
      <c r="CO47" s="20">
        <f t="shared" si="1"/>
        <v>57767</v>
      </c>
    </row>
    <row r="48" spans="1:93" ht="12.75">
      <c r="A48" s="7" t="s">
        <v>49</v>
      </c>
      <c r="B48" s="8">
        <v>62</v>
      </c>
      <c r="C48" s="8">
        <v>105</v>
      </c>
      <c r="D48" s="8">
        <v>4</v>
      </c>
      <c r="E48" s="8">
        <v>129</v>
      </c>
      <c r="F48" s="8">
        <v>1180</v>
      </c>
      <c r="G48" s="8">
        <v>59</v>
      </c>
      <c r="H48" s="8">
        <v>0</v>
      </c>
      <c r="I48" s="8">
        <v>6</v>
      </c>
      <c r="J48" s="8">
        <v>0</v>
      </c>
      <c r="K48" s="8">
        <v>0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7" t="s">
        <v>49</v>
      </c>
      <c r="U48" s="8">
        <v>95</v>
      </c>
      <c r="V48" s="8">
        <v>1</v>
      </c>
      <c r="W48" s="8">
        <v>0</v>
      </c>
      <c r="X48" s="8">
        <v>50</v>
      </c>
      <c r="Y48" s="8">
        <v>102</v>
      </c>
      <c r="Z48" s="8">
        <v>0</v>
      </c>
      <c r="AA48" s="8">
        <v>82</v>
      </c>
      <c r="AB48" s="8">
        <v>1</v>
      </c>
      <c r="AC48" s="8">
        <v>0</v>
      </c>
      <c r="AD48" s="8">
        <v>11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7</v>
      </c>
      <c r="AL48" s="7" t="s">
        <v>49</v>
      </c>
      <c r="AM48" s="8">
        <v>7</v>
      </c>
      <c r="AN48" s="8">
        <v>26</v>
      </c>
      <c r="AO48" s="8">
        <v>0</v>
      </c>
      <c r="AP48" s="8">
        <v>10</v>
      </c>
      <c r="AQ48" s="8">
        <v>1</v>
      </c>
      <c r="AR48" s="8">
        <v>17</v>
      </c>
      <c r="AS48" s="8">
        <v>8</v>
      </c>
      <c r="AT48" s="8">
        <v>3</v>
      </c>
      <c r="AU48" s="8">
        <v>0</v>
      </c>
      <c r="AV48" s="21">
        <v>1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7" t="s">
        <v>49</v>
      </c>
      <c r="BE48" s="8">
        <v>0</v>
      </c>
      <c r="BF48" s="8">
        <v>0</v>
      </c>
      <c r="BG48" s="8">
        <v>2</v>
      </c>
      <c r="BH48" s="8">
        <v>0</v>
      </c>
      <c r="BI48" s="8">
        <v>0</v>
      </c>
      <c r="BJ48" s="8">
        <v>0</v>
      </c>
      <c r="BK48" s="8">
        <v>0</v>
      </c>
      <c r="BL48" s="8">
        <v>1</v>
      </c>
      <c r="BM48" s="8">
        <v>0</v>
      </c>
      <c r="BN48" s="8">
        <v>1</v>
      </c>
      <c r="BO48" s="8">
        <v>0</v>
      </c>
      <c r="BP48" s="21">
        <v>0</v>
      </c>
      <c r="BQ48" s="21">
        <v>0</v>
      </c>
      <c r="BR48" s="21">
        <v>0</v>
      </c>
      <c r="BS48" s="21">
        <v>5</v>
      </c>
      <c r="BT48" s="21">
        <v>0</v>
      </c>
      <c r="BU48" s="21">
        <v>0</v>
      </c>
      <c r="BV48" s="21">
        <v>0</v>
      </c>
      <c r="BW48" s="21">
        <v>0</v>
      </c>
      <c r="BX48" s="7" t="s">
        <v>49</v>
      </c>
      <c r="BY48" s="8">
        <v>0</v>
      </c>
      <c r="BZ48" s="8">
        <v>2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f t="shared" si="0"/>
        <v>1980</v>
      </c>
      <c r="CN48" s="21">
        <v>0</v>
      </c>
      <c r="CO48" s="20">
        <f t="shared" si="1"/>
        <v>1980</v>
      </c>
    </row>
    <row r="49" spans="1:93" ht="12.75">
      <c r="A49" s="7" t="s">
        <v>50</v>
      </c>
      <c r="B49" s="8">
        <v>11</v>
      </c>
      <c r="C49" s="8">
        <v>80</v>
      </c>
      <c r="D49" s="8">
        <v>3</v>
      </c>
      <c r="E49" s="8">
        <v>0</v>
      </c>
      <c r="F49" s="8">
        <v>243</v>
      </c>
      <c r="G49" s="8">
        <v>12</v>
      </c>
      <c r="H49" s="8">
        <v>0</v>
      </c>
      <c r="I49" s="8">
        <v>2</v>
      </c>
      <c r="J49" s="8">
        <v>5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7" t="s">
        <v>50</v>
      </c>
      <c r="U49" s="8">
        <v>28</v>
      </c>
      <c r="V49" s="8">
        <v>0</v>
      </c>
      <c r="W49" s="8">
        <v>0</v>
      </c>
      <c r="X49" s="8">
        <v>3</v>
      </c>
      <c r="Y49" s="8">
        <v>7</v>
      </c>
      <c r="Z49" s="8">
        <v>0</v>
      </c>
      <c r="AA49" s="8">
        <v>4</v>
      </c>
      <c r="AB49" s="8">
        <v>0</v>
      </c>
      <c r="AC49" s="8">
        <v>0</v>
      </c>
      <c r="AD49" s="8">
        <v>4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7" t="s">
        <v>50</v>
      </c>
      <c r="AM49" s="8">
        <v>3</v>
      </c>
      <c r="AN49" s="8">
        <v>19</v>
      </c>
      <c r="AO49" s="8">
        <v>2</v>
      </c>
      <c r="AP49" s="8">
        <v>0</v>
      </c>
      <c r="AQ49" s="8">
        <v>0</v>
      </c>
      <c r="AR49" s="8">
        <v>0</v>
      </c>
      <c r="AS49" s="8">
        <v>0</v>
      </c>
      <c r="AT49" s="8">
        <v>2</v>
      </c>
      <c r="AU49" s="8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7" t="s">
        <v>50</v>
      </c>
      <c r="BE49" s="8">
        <v>0</v>
      </c>
      <c r="BF49" s="8">
        <v>0</v>
      </c>
      <c r="BG49" s="8">
        <v>0</v>
      </c>
      <c r="BH49" s="8">
        <v>0</v>
      </c>
      <c r="BI49" s="8">
        <v>1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21">
        <v>2</v>
      </c>
      <c r="BQ49" s="21">
        <v>0</v>
      </c>
      <c r="BR49" s="21">
        <v>0</v>
      </c>
      <c r="BS49" s="21">
        <v>1</v>
      </c>
      <c r="BT49" s="21">
        <v>0</v>
      </c>
      <c r="BU49" s="21">
        <v>0</v>
      </c>
      <c r="BV49" s="21">
        <v>0</v>
      </c>
      <c r="BW49" s="21">
        <v>0</v>
      </c>
      <c r="BX49" s="7" t="s">
        <v>50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f t="shared" si="0"/>
        <v>432</v>
      </c>
      <c r="CN49" s="21">
        <v>0</v>
      </c>
      <c r="CO49" s="20">
        <f t="shared" si="1"/>
        <v>432</v>
      </c>
    </row>
    <row r="50" spans="1:93" ht="12.75">
      <c r="A50" s="7" t="s">
        <v>51</v>
      </c>
      <c r="B50" s="8">
        <v>41</v>
      </c>
      <c r="C50" s="8">
        <v>121</v>
      </c>
      <c r="D50" s="8">
        <v>2</v>
      </c>
      <c r="E50" s="8">
        <v>452</v>
      </c>
      <c r="F50" s="8">
        <v>1971</v>
      </c>
      <c r="G50" s="8">
        <v>547</v>
      </c>
      <c r="H50" s="8">
        <v>0</v>
      </c>
      <c r="I50" s="8">
        <v>38</v>
      </c>
      <c r="J50" s="8">
        <v>0</v>
      </c>
      <c r="K50" s="8">
        <v>1</v>
      </c>
      <c r="L50" s="8">
        <v>4</v>
      </c>
      <c r="M50" s="8">
        <v>11</v>
      </c>
      <c r="N50" s="8">
        <v>0</v>
      </c>
      <c r="O50" s="8">
        <v>0</v>
      </c>
      <c r="P50" s="8">
        <v>1</v>
      </c>
      <c r="Q50" s="8">
        <v>0</v>
      </c>
      <c r="R50" s="8">
        <v>0</v>
      </c>
      <c r="S50" s="8">
        <v>0</v>
      </c>
      <c r="T50" s="7" t="s">
        <v>51</v>
      </c>
      <c r="U50" s="8">
        <v>485</v>
      </c>
      <c r="V50" s="8">
        <v>28</v>
      </c>
      <c r="W50" s="8">
        <v>0</v>
      </c>
      <c r="X50" s="8">
        <v>49</v>
      </c>
      <c r="Y50" s="8">
        <v>200</v>
      </c>
      <c r="Z50" s="8">
        <v>1</v>
      </c>
      <c r="AA50" s="8">
        <v>139</v>
      </c>
      <c r="AB50" s="8">
        <v>9</v>
      </c>
      <c r="AC50" s="8">
        <v>0</v>
      </c>
      <c r="AD50" s="8">
        <v>68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20</v>
      </c>
      <c r="AL50" s="7" t="s">
        <v>51</v>
      </c>
      <c r="AM50" s="8">
        <v>11</v>
      </c>
      <c r="AN50" s="8">
        <v>126</v>
      </c>
      <c r="AO50" s="8">
        <v>18</v>
      </c>
      <c r="AP50" s="8">
        <v>6</v>
      </c>
      <c r="AQ50" s="8">
        <v>0</v>
      </c>
      <c r="AR50" s="8">
        <v>3</v>
      </c>
      <c r="AS50" s="8">
        <v>0</v>
      </c>
      <c r="AT50" s="8">
        <v>5</v>
      </c>
      <c r="AU50" s="8">
        <v>4</v>
      </c>
      <c r="AV50" s="21">
        <v>1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7" t="s">
        <v>51</v>
      </c>
      <c r="BE50" s="8">
        <v>0</v>
      </c>
      <c r="BF50" s="8">
        <v>0</v>
      </c>
      <c r="BG50" s="8">
        <v>0</v>
      </c>
      <c r="BH50" s="8">
        <v>0</v>
      </c>
      <c r="BI50" s="8">
        <v>1</v>
      </c>
      <c r="BJ50" s="8">
        <v>0</v>
      </c>
      <c r="BK50" s="8">
        <v>0</v>
      </c>
      <c r="BL50" s="8">
        <v>1</v>
      </c>
      <c r="BM50" s="8">
        <v>0</v>
      </c>
      <c r="BN50" s="8">
        <v>13</v>
      </c>
      <c r="BO50" s="8">
        <v>0</v>
      </c>
      <c r="BP50" s="21">
        <v>0</v>
      </c>
      <c r="BQ50" s="21">
        <v>0</v>
      </c>
      <c r="BR50" s="21">
        <v>0</v>
      </c>
      <c r="BS50" s="21">
        <v>48</v>
      </c>
      <c r="BT50" s="21">
        <v>4</v>
      </c>
      <c r="BU50" s="21">
        <v>0</v>
      </c>
      <c r="BV50" s="21">
        <v>0</v>
      </c>
      <c r="BW50" s="21">
        <v>0</v>
      </c>
      <c r="BX50" s="7" t="s">
        <v>51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f t="shared" si="0"/>
        <v>4429</v>
      </c>
      <c r="CN50" s="21">
        <v>0</v>
      </c>
      <c r="CO50" s="20">
        <f t="shared" si="1"/>
        <v>4429</v>
      </c>
    </row>
    <row r="51" spans="1:93" ht="12.75">
      <c r="A51" s="7" t="s">
        <v>52</v>
      </c>
      <c r="B51" s="8">
        <v>21</v>
      </c>
      <c r="C51" s="8">
        <v>19</v>
      </c>
      <c r="D51" s="8">
        <v>0</v>
      </c>
      <c r="E51" s="8">
        <v>15</v>
      </c>
      <c r="F51" s="8">
        <v>642</v>
      </c>
      <c r="G51" s="8">
        <v>60</v>
      </c>
      <c r="H51" s="8">
        <v>0</v>
      </c>
      <c r="I51" s="8">
        <v>5</v>
      </c>
      <c r="J51" s="8">
        <v>0</v>
      </c>
      <c r="K51" s="8">
        <v>0</v>
      </c>
      <c r="L51" s="8">
        <v>3</v>
      </c>
      <c r="M51" s="8">
        <v>1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7" t="s">
        <v>52</v>
      </c>
      <c r="U51" s="8">
        <v>89</v>
      </c>
      <c r="V51" s="8">
        <v>9</v>
      </c>
      <c r="W51" s="8">
        <v>0</v>
      </c>
      <c r="X51" s="8">
        <v>5</v>
      </c>
      <c r="Y51" s="8">
        <v>65</v>
      </c>
      <c r="Z51" s="8">
        <v>0</v>
      </c>
      <c r="AA51" s="8">
        <v>22</v>
      </c>
      <c r="AB51" s="8">
        <v>0</v>
      </c>
      <c r="AC51" s="8">
        <v>0</v>
      </c>
      <c r="AD51" s="8">
        <v>14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1</v>
      </c>
      <c r="AL51" s="7" t="s">
        <v>52</v>
      </c>
      <c r="AM51" s="8">
        <v>0</v>
      </c>
      <c r="AN51" s="8">
        <v>33</v>
      </c>
      <c r="AO51" s="8">
        <v>3</v>
      </c>
      <c r="AP51" s="8">
        <v>8</v>
      </c>
      <c r="AQ51" s="8">
        <v>1</v>
      </c>
      <c r="AR51" s="8">
        <v>7</v>
      </c>
      <c r="AS51" s="8">
        <v>2</v>
      </c>
      <c r="AT51" s="8">
        <v>2</v>
      </c>
      <c r="AU51" s="8">
        <v>2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7" t="s">
        <v>52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1</v>
      </c>
      <c r="BL51" s="8">
        <v>0</v>
      </c>
      <c r="BM51" s="8">
        <v>0</v>
      </c>
      <c r="BN51" s="8">
        <v>6</v>
      </c>
      <c r="BO51" s="8">
        <v>0</v>
      </c>
      <c r="BP51" s="21">
        <v>0</v>
      </c>
      <c r="BQ51" s="21">
        <v>0</v>
      </c>
      <c r="BR51" s="21">
        <v>0</v>
      </c>
      <c r="BS51" s="21">
        <v>2</v>
      </c>
      <c r="BT51" s="21">
        <v>0</v>
      </c>
      <c r="BU51" s="21">
        <v>0</v>
      </c>
      <c r="BV51" s="21">
        <v>0</v>
      </c>
      <c r="BW51" s="21">
        <v>0</v>
      </c>
      <c r="BX51" s="7" t="s">
        <v>52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f t="shared" si="0"/>
        <v>1038</v>
      </c>
      <c r="CN51" s="21">
        <v>0</v>
      </c>
      <c r="CO51" s="20">
        <f t="shared" si="1"/>
        <v>1038</v>
      </c>
    </row>
    <row r="52" spans="1:93" ht="12.75">
      <c r="A52" s="7" t="s">
        <v>53</v>
      </c>
      <c r="B52" s="8">
        <v>17</v>
      </c>
      <c r="C52" s="8">
        <v>270</v>
      </c>
      <c r="D52" s="8">
        <v>3</v>
      </c>
      <c r="E52" s="8">
        <v>63</v>
      </c>
      <c r="F52" s="8">
        <v>2329</v>
      </c>
      <c r="G52" s="8">
        <v>52</v>
      </c>
      <c r="H52" s="8">
        <v>0</v>
      </c>
      <c r="I52" s="8">
        <v>2</v>
      </c>
      <c r="J52" s="8">
        <v>28</v>
      </c>
      <c r="K52" s="8">
        <v>0</v>
      </c>
      <c r="L52" s="8">
        <v>0</v>
      </c>
      <c r="M52" s="8">
        <v>3</v>
      </c>
      <c r="N52" s="8">
        <v>0</v>
      </c>
      <c r="O52" s="8">
        <v>0</v>
      </c>
      <c r="P52" s="8">
        <v>1</v>
      </c>
      <c r="Q52" s="8">
        <v>0</v>
      </c>
      <c r="R52" s="8">
        <v>0</v>
      </c>
      <c r="S52" s="8">
        <v>0</v>
      </c>
      <c r="T52" s="7" t="s">
        <v>53</v>
      </c>
      <c r="U52" s="8">
        <v>101</v>
      </c>
      <c r="V52" s="8">
        <v>2</v>
      </c>
      <c r="W52" s="8">
        <v>0</v>
      </c>
      <c r="X52" s="8">
        <v>19</v>
      </c>
      <c r="Y52" s="8">
        <v>27</v>
      </c>
      <c r="Z52" s="8">
        <v>0</v>
      </c>
      <c r="AA52" s="8">
        <v>60</v>
      </c>
      <c r="AB52" s="8">
        <v>2</v>
      </c>
      <c r="AC52" s="8">
        <v>0</v>
      </c>
      <c r="AD52" s="8">
        <v>39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18</v>
      </c>
      <c r="AL52" s="7" t="s">
        <v>53</v>
      </c>
      <c r="AM52" s="8">
        <v>1</v>
      </c>
      <c r="AN52" s="8">
        <v>246</v>
      </c>
      <c r="AO52" s="8">
        <v>22</v>
      </c>
      <c r="AP52" s="8">
        <v>6</v>
      </c>
      <c r="AQ52" s="8">
        <v>0</v>
      </c>
      <c r="AR52" s="8">
        <v>6</v>
      </c>
      <c r="AS52" s="8">
        <v>0</v>
      </c>
      <c r="AT52" s="8">
        <v>8</v>
      </c>
      <c r="AU52" s="8">
        <v>7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7" t="s">
        <v>53</v>
      </c>
      <c r="BE52" s="8">
        <v>0</v>
      </c>
      <c r="BF52" s="8">
        <v>0</v>
      </c>
      <c r="BG52" s="8">
        <v>0</v>
      </c>
      <c r="BH52" s="8">
        <v>0</v>
      </c>
      <c r="BI52" s="8">
        <v>3</v>
      </c>
      <c r="BJ52" s="8">
        <v>0</v>
      </c>
      <c r="BK52" s="8">
        <v>1</v>
      </c>
      <c r="BL52" s="8">
        <v>13</v>
      </c>
      <c r="BM52" s="8">
        <v>0</v>
      </c>
      <c r="BN52" s="8">
        <v>1</v>
      </c>
      <c r="BO52" s="8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7" t="s">
        <v>53</v>
      </c>
      <c r="BY52" s="8">
        <v>0</v>
      </c>
      <c r="BZ52" s="8">
        <v>3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f t="shared" si="0"/>
        <v>3353</v>
      </c>
      <c r="CN52" s="21">
        <v>0</v>
      </c>
      <c r="CO52" s="20">
        <f t="shared" si="1"/>
        <v>3353</v>
      </c>
    </row>
    <row r="53" spans="1:93" ht="12.75">
      <c r="A53" s="7" t="s">
        <v>54</v>
      </c>
      <c r="B53" s="8">
        <v>13</v>
      </c>
      <c r="C53" s="8">
        <v>121</v>
      </c>
      <c r="D53" s="8">
        <v>3</v>
      </c>
      <c r="E53" s="8">
        <v>16</v>
      </c>
      <c r="F53" s="8">
        <v>2864</v>
      </c>
      <c r="G53" s="8">
        <v>51</v>
      </c>
      <c r="H53" s="8">
        <v>0</v>
      </c>
      <c r="I53" s="8">
        <v>44</v>
      </c>
      <c r="J53" s="8">
        <v>1</v>
      </c>
      <c r="K53" s="8">
        <v>0</v>
      </c>
      <c r="L53" s="8">
        <v>8</v>
      </c>
      <c r="M53" s="8">
        <v>14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7" t="s">
        <v>54</v>
      </c>
      <c r="U53" s="8">
        <v>384</v>
      </c>
      <c r="V53" s="8">
        <v>39</v>
      </c>
      <c r="W53" s="8">
        <v>0</v>
      </c>
      <c r="X53" s="8">
        <v>33</v>
      </c>
      <c r="Y53" s="8">
        <v>65</v>
      </c>
      <c r="Z53" s="8">
        <v>0</v>
      </c>
      <c r="AA53" s="8">
        <v>157</v>
      </c>
      <c r="AB53" s="8">
        <v>10</v>
      </c>
      <c r="AC53" s="8">
        <v>0</v>
      </c>
      <c r="AD53" s="8">
        <v>44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18</v>
      </c>
      <c r="AL53" s="7" t="s">
        <v>54</v>
      </c>
      <c r="AM53" s="8">
        <v>8</v>
      </c>
      <c r="AN53" s="8">
        <v>215</v>
      </c>
      <c r="AO53" s="8">
        <v>18</v>
      </c>
      <c r="AP53" s="8">
        <v>20</v>
      </c>
      <c r="AQ53" s="8">
        <v>1</v>
      </c>
      <c r="AR53" s="8">
        <v>14</v>
      </c>
      <c r="AS53" s="8">
        <v>5</v>
      </c>
      <c r="AT53" s="8">
        <v>6</v>
      </c>
      <c r="AU53" s="8">
        <v>6</v>
      </c>
      <c r="AV53" s="21">
        <v>1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7" t="s">
        <v>54</v>
      </c>
      <c r="BE53" s="8">
        <v>0</v>
      </c>
      <c r="BF53" s="8">
        <v>0</v>
      </c>
      <c r="BG53" s="8">
        <v>0</v>
      </c>
      <c r="BH53" s="8">
        <v>0</v>
      </c>
      <c r="BI53" s="8">
        <v>2</v>
      </c>
      <c r="BJ53" s="8">
        <v>0</v>
      </c>
      <c r="BK53" s="8">
        <v>0</v>
      </c>
      <c r="BL53" s="8">
        <v>0</v>
      </c>
      <c r="BM53" s="8">
        <v>0</v>
      </c>
      <c r="BN53" s="8">
        <v>109</v>
      </c>
      <c r="BO53" s="8">
        <v>0</v>
      </c>
      <c r="BP53" s="21">
        <v>0</v>
      </c>
      <c r="BQ53" s="21">
        <v>0</v>
      </c>
      <c r="BR53" s="21">
        <v>0</v>
      </c>
      <c r="BS53" s="21">
        <v>39</v>
      </c>
      <c r="BT53" s="21">
        <v>4</v>
      </c>
      <c r="BU53" s="21">
        <v>0</v>
      </c>
      <c r="BV53" s="21">
        <v>0</v>
      </c>
      <c r="BW53" s="21">
        <v>0</v>
      </c>
      <c r="BX53" s="7" t="s">
        <v>54</v>
      </c>
      <c r="BY53" s="8">
        <v>0</v>
      </c>
      <c r="BZ53" s="8">
        <v>1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1</v>
      </c>
      <c r="CL53" s="21">
        <v>0</v>
      </c>
      <c r="CM53" s="21">
        <f t="shared" si="0"/>
        <v>4335</v>
      </c>
      <c r="CN53" s="21">
        <v>0</v>
      </c>
      <c r="CO53" s="20">
        <f t="shared" si="1"/>
        <v>4335</v>
      </c>
    </row>
    <row r="54" spans="1:93" ht="12.75">
      <c r="A54" s="7" t="s">
        <v>55</v>
      </c>
      <c r="B54" s="8">
        <v>18</v>
      </c>
      <c r="C54" s="8">
        <v>84</v>
      </c>
      <c r="D54" s="8">
        <v>0</v>
      </c>
      <c r="E54" s="8">
        <v>11</v>
      </c>
      <c r="F54" s="8">
        <v>1684</v>
      </c>
      <c r="G54" s="8">
        <v>187</v>
      </c>
      <c r="H54" s="8">
        <v>0</v>
      </c>
      <c r="I54" s="8">
        <v>36</v>
      </c>
      <c r="J54" s="8">
        <v>11</v>
      </c>
      <c r="K54" s="8">
        <v>0</v>
      </c>
      <c r="L54" s="8">
        <v>17</v>
      </c>
      <c r="M54" s="8">
        <v>0</v>
      </c>
      <c r="N54" s="8">
        <v>0</v>
      </c>
      <c r="O54" s="8">
        <v>0</v>
      </c>
      <c r="P54" s="8">
        <v>1</v>
      </c>
      <c r="Q54" s="8">
        <v>0</v>
      </c>
      <c r="R54" s="8">
        <v>0</v>
      </c>
      <c r="S54" s="8">
        <v>0</v>
      </c>
      <c r="T54" s="7" t="s">
        <v>55</v>
      </c>
      <c r="U54" s="8">
        <v>238</v>
      </c>
      <c r="V54" s="8">
        <v>32</v>
      </c>
      <c r="W54" s="8">
        <v>0</v>
      </c>
      <c r="X54" s="8">
        <v>7</v>
      </c>
      <c r="Y54" s="8">
        <v>79</v>
      </c>
      <c r="Z54" s="8">
        <v>0</v>
      </c>
      <c r="AA54" s="8">
        <v>114</v>
      </c>
      <c r="AB54" s="8">
        <v>4</v>
      </c>
      <c r="AC54" s="8">
        <v>0</v>
      </c>
      <c r="AD54" s="8">
        <v>14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11</v>
      </c>
      <c r="AL54" s="7" t="s">
        <v>55</v>
      </c>
      <c r="AM54" s="8">
        <v>1</v>
      </c>
      <c r="AN54" s="8">
        <v>123</v>
      </c>
      <c r="AO54" s="8">
        <v>24</v>
      </c>
      <c r="AP54" s="8">
        <v>3</v>
      </c>
      <c r="AQ54" s="8">
        <v>1</v>
      </c>
      <c r="AR54" s="8">
        <v>2</v>
      </c>
      <c r="AS54" s="8">
        <v>0</v>
      </c>
      <c r="AT54" s="8">
        <v>2</v>
      </c>
      <c r="AU54" s="8">
        <v>3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7" t="s">
        <v>55</v>
      </c>
      <c r="BE54" s="8">
        <v>0</v>
      </c>
      <c r="BF54" s="8">
        <v>0</v>
      </c>
      <c r="BG54" s="8">
        <v>0</v>
      </c>
      <c r="BH54" s="8">
        <v>0</v>
      </c>
      <c r="BI54" s="8">
        <v>2</v>
      </c>
      <c r="BJ54" s="8">
        <v>0</v>
      </c>
      <c r="BK54" s="8">
        <v>0</v>
      </c>
      <c r="BL54" s="8">
        <v>0</v>
      </c>
      <c r="BM54" s="8">
        <v>0</v>
      </c>
      <c r="BN54" s="8">
        <v>1</v>
      </c>
      <c r="BO54" s="8">
        <v>0</v>
      </c>
      <c r="BP54" s="21">
        <v>2</v>
      </c>
      <c r="BQ54" s="21">
        <v>0</v>
      </c>
      <c r="BR54" s="21">
        <v>0</v>
      </c>
      <c r="BS54" s="21">
        <v>14</v>
      </c>
      <c r="BT54" s="21">
        <v>8</v>
      </c>
      <c r="BU54" s="21">
        <v>0</v>
      </c>
      <c r="BV54" s="21">
        <v>0</v>
      </c>
      <c r="BW54" s="21">
        <v>0</v>
      </c>
      <c r="BX54" s="7" t="s">
        <v>55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f t="shared" si="0"/>
        <v>2734</v>
      </c>
      <c r="CN54" s="21">
        <v>0</v>
      </c>
      <c r="CO54" s="20">
        <f t="shared" si="1"/>
        <v>2734</v>
      </c>
    </row>
    <row r="55" spans="1:93" ht="12.75">
      <c r="A55" s="7" t="s">
        <v>56</v>
      </c>
      <c r="B55" s="8">
        <v>53</v>
      </c>
      <c r="C55" s="8">
        <v>4</v>
      </c>
      <c r="D55" s="8">
        <v>1</v>
      </c>
      <c r="E55" s="8">
        <v>18</v>
      </c>
      <c r="F55" s="8">
        <v>2462</v>
      </c>
      <c r="G55" s="8">
        <v>370</v>
      </c>
      <c r="H55" s="8">
        <v>0</v>
      </c>
      <c r="I55" s="8">
        <v>70</v>
      </c>
      <c r="J55" s="8">
        <v>38</v>
      </c>
      <c r="K55" s="8">
        <v>1</v>
      </c>
      <c r="L55" s="8">
        <v>8</v>
      </c>
      <c r="M55" s="8">
        <v>30</v>
      </c>
      <c r="N55" s="8">
        <v>0</v>
      </c>
      <c r="O55" s="8">
        <v>0</v>
      </c>
      <c r="P55" s="8">
        <v>2</v>
      </c>
      <c r="Q55" s="8">
        <v>0</v>
      </c>
      <c r="R55" s="8">
        <v>0</v>
      </c>
      <c r="S55" s="8">
        <v>0</v>
      </c>
      <c r="T55" s="7" t="s">
        <v>56</v>
      </c>
      <c r="U55" s="8">
        <v>388</v>
      </c>
      <c r="V55" s="8">
        <v>48</v>
      </c>
      <c r="W55" s="8">
        <v>0</v>
      </c>
      <c r="X55" s="8">
        <v>41</v>
      </c>
      <c r="Y55" s="8">
        <v>95</v>
      </c>
      <c r="Z55" s="8">
        <v>0</v>
      </c>
      <c r="AA55" s="8">
        <v>149</v>
      </c>
      <c r="AB55" s="8">
        <v>8</v>
      </c>
      <c r="AC55" s="8">
        <v>0</v>
      </c>
      <c r="AD55" s="8">
        <v>82</v>
      </c>
      <c r="AE55" s="8">
        <v>0</v>
      </c>
      <c r="AF55" s="8">
        <v>0</v>
      </c>
      <c r="AG55" s="8">
        <v>1</v>
      </c>
      <c r="AH55" s="8">
        <v>1</v>
      </c>
      <c r="AI55" s="8">
        <v>7</v>
      </c>
      <c r="AJ55" s="8">
        <v>0</v>
      </c>
      <c r="AK55" s="8">
        <v>30</v>
      </c>
      <c r="AL55" s="7" t="s">
        <v>56</v>
      </c>
      <c r="AM55" s="8">
        <v>2</v>
      </c>
      <c r="AN55" s="8">
        <v>149</v>
      </c>
      <c r="AO55" s="8">
        <v>20</v>
      </c>
      <c r="AP55" s="8">
        <v>8</v>
      </c>
      <c r="AQ55" s="8">
        <v>2</v>
      </c>
      <c r="AR55" s="8">
        <v>3</v>
      </c>
      <c r="AS55" s="8">
        <v>2</v>
      </c>
      <c r="AT55" s="8">
        <v>55</v>
      </c>
      <c r="AU55" s="8">
        <v>30</v>
      </c>
      <c r="AV55" s="21">
        <v>5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7" t="s">
        <v>56</v>
      </c>
      <c r="BE55" s="8">
        <v>0</v>
      </c>
      <c r="BF55" s="8">
        <v>0</v>
      </c>
      <c r="BG55" s="8">
        <v>0</v>
      </c>
      <c r="BH55" s="8">
        <v>0</v>
      </c>
      <c r="BI55" s="8">
        <v>5</v>
      </c>
      <c r="BJ55" s="8">
        <v>0</v>
      </c>
      <c r="BK55" s="8">
        <v>3</v>
      </c>
      <c r="BL55" s="8">
        <v>5</v>
      </c>
      <c r="BM55" s="8">
        <v>0</v>
      </c>
      <c r="BN55" s="8">
        <v>0</v>
      </c>
      <c r="BO55" s="8">
        <v>0</v>
      </c>
      <c r="BP55" s="21">
        <v>3</v>
      </c>
      <c r="BQ55" s="21">
        <v>0</v>
      </c>
      <c r="BR55" s="21">
        <v>0</v>
      </c>
      <c r="BS55" s="21">
        <v>14</v>
      </c>
      <c r="BT55" s="21">
        <v>15</v>
      </c>
      <c r="BU55" s="21">
        <v>0</v>
      </c>
      <c r="BV55" s="21">
        <v>0</v>
      </c>
      <c r="BW55" s="21">
        <v>0</v>
      </c>
      <c r="BX55" s="7" t="s">
        <v>56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f t="shared" si="0"/>
        <v>4228</v>
      </c>
      <c r="CN55" s="21">
        <v>0</v>
      </c>
      <c r="CO55" s="20">
        <f t="shared" si="1"/>
        <v>4228</v>
      </c>
    </row>
    <row r="56" spans="1:93" s="15" customFormat="1" ht="12.75">
      <c r="A56" s="9" t="s">
        <v>57</v>
      </c>
      <c r="B56" s="10">
        <f>SUM(B3:B55)</f>
        <v>1844</v>
      </c>
      <c r="C56" s="10">
        <f aca="true" t="shared" si="2" ref="C56:S56">SUM(C3:C55)</f>
        <v>8616</v>
      </c>
      <c r="D56" s="10">
        <f t="shared" si="2"/>
        <v>185</v>
      </c>
      <c r="E56" s="10">
        <f t="shared" si="2"/>
        <v>6260</v>
      </c>
      <c r="F56" s="10">
        <f t="shared" si="2"/>
        <v>166455</v>
      </c>
      <c r="G56" s="10">
        <f t="shared" si="2"/>
        <v>17900</v>
      </c>
      <c r="H56" s="10">
        <f t="shared" si="2"/>
        <v>0</v>
      </c>
      <c r="I56" s="10">
        <f t="shared" si="2"/>
        <v>819</v>
      </c>
      <c r="J56" s="10">
        <f t="shared" si="2"/>
        <v>3825</v>
      </c>
      <c r="K56" s="10">
        <f t="shared" si="2"/>
        <v>7</v>
      </c>
      <c r="L56" s="10">
        <f t="shared" si="2"/>
        <v>442</v>
      </c>
      <c r="M56" s="10">
        <f t="shared" si="2"/>
        <v>618</v>
      </c>
      <c r="N56" s="10">
        <f t="shared" si="2"/>
        <v>0</v>
      </c>
      <c r="O56" s="10">
        <f t="shared" si="2"/>
        <v>2</v>
      </c>
      <c r="P56" s="10">
        <f t="shared" si="2"/>
        <v>66</v>
      </c>
      <c r="Q56" s="10">
        <f t="shared" si="2"/>
        <v>0</v>
      </c>
      <c r="R56" s="10">
        <f t="shared" si="2"/>
        <v>2</v>
      </c>
      <c r="S56" s="10">
        <f t="shared" si="2"/>
        <v>0</v>
      </c>
      <c r="T56" s="9" t="s">
        <v>57</v>
      </c>
      <c r="U56" s="10">
        <f aca="true" t="shared" si="3" ref="U56:AK56">SUM(U3:U55)</f>
        <v>12229</v>
      </c>
      <c r="V56" s="10">
        <f t="shared" si="3"/>
        <v>836</v>
      </c>
      <c r="W56" s="10">
        <f t="shared" si="3"/>
        <v>0</v>
      </c>
      <c r="X56" s="10">
        <f t="shared" si="3"/>
        <v>1189</v>
      </c>
      <c r="Y56" s="10">
        <f t="shared" si="3"/>
        <v>3680</v>
      </c>
      <c r="Z56" s="10">
        <f t="shared" si="3"/>
        <v>68</v>
      </c>
      <c r="AA56" s="10">
        <f t="shared" si="3"/>
        <v>3672</v>
      </c>
      <c r="AB56" s="10">
        <f t="shared" si="3"/>
        <v>146</v>
      </c>
      <c r="AC56" s="10">
        <f t="shared" si="3"/>
        <v>0</v>
      </c>
      <c r="AD56" s="10">
        <f t="shared" si="3"/>
        <v>2918</v>
      </c>
      <c r="AE56" s="10">
        <f t="shared" si="3"/>
        <v>0</v>
      </c>
      <c r="AF56" s="10">
        <f t="shared" si="3"/>
        <v>0</v>
      </c>
      <c r="AG56" s="10">
        <f t="shared" si="3"/>
        <v>1071</v>
      </c>
      <c r="AH56" s="10">
        <f t="shared" si="3"/>
        <v>1973</v>
      </c>
      <c r="AI56" s="10">
        <f t="shared" si="3"/>
        <v>54</v>
      </c>
      <c r="AJ56" s="10">
        <f t="shared" si="3"/>
        <v>100</v>
      </c>
      <c r="AK56" s="10">
        <f t="shared" si="3"/>
        <v>1549</v>
      </c>
      <c r="AL56" s="9" t="s">
        <v>57</v>
      </c>
      <c r="AM56" s="10">
        <f aca="true" t="shared" si="4" ref="AM56:BC56">SUM(AM3:AM55)</f>
        <v>411</v>
      </c>
      <c r="AN56" s="10">
        <f t="shared" si="4"/>
        <v>8527</v>
      </c>
      <c r="AO56" s="10">
        <f t="shared" si="4"/>
        <v>1083</v>
      </c>
      <c r="AP56" s="10">
        <f t="shared" si="4"/>
        <v>1954</v>
      </c>
      <c r="AQ56" s="10">
        <f t="shared" si="4"/>
        <v>169</v>
      </c>
      <c r="AR56" s="10">
        <f t="shared" si="4"/>
        <v>1082</v>
      </c>
      <c r="AS56" s="10">
        <f t="shared" si="4"/>
        <v>212</v>
      </c>
      <c r="AT56" s="10">
        <f t="shared" si="4"/>
        <v>1173</v>
      </c>
      <c r="AU56" s="10">
        <f t="shared" si="4"/>
        <v>988</v>
      </c>
      <c r="AV56" s="20">
        <f t="shared" si="4"/>
        <v>164</v>
      </c>
      <c r="AW56" s="20">
        <f t="shared" si="4"/>
        <v>4</v>
      </c>
      <c r="AX56" s="20">
        <f t="shared" si="4"/>
        <v>0</v>
      </c>
      <c r="AY56" s="20">
        <f t="shared" si="4"/>
        <v>0</v>
      </c>
      <c r="AZ56" s="20">
        <f t="shared" si="4"/>
        <v>1</v>
      </c>
      <c r="BA56" s="20">
        <f t="shared" si="4"/>
        <v>0</v>
      </c>
      <c r="BB56" s="20">
        <f t="shared" si="4"/>
        <v>0</v>
      </c>
      <c r="BC56" s="20">
        <f t="shared" si="4"/>
        <v>0</v>
      </c>
      <c r="BD56" s="9" t="s">
        <v>57</v>
      </c>
      <c r="BE56" s="10">
        <f aca="true" t="shared" si="5" ref="BE56:BW56">SUM(BE3:BE55)</f>
        <v>0</v>
      </c>
      <c r="BF56" s="10">
        <f t="shared" si="5"/>
        <v>0</v>
      </c>
      <c r="BG56" s="10">
        <f t="shared" si="5"/>
        <v>3</v>
      </c>
      <c r="BH56" s="10">
        <f t="shared" si="5"/>
        <v>0</v>
      </c>
      <c r="BI56" s="10">
        <f t="shared" si="5"/>
        <v>122</v>
      </c>
      <c r="BJ56" s="10">
        <f t="shared" si="5"/>
        <v>69</v>
      </c>
      <c r="BK56" s="10">
        <f t="shared" si="5"/>
        <v>39</v>
      </c>
      <c r="BL56" s="10">
        <f t="shared" si="5"/>
        <v>346</v>
      </c>
      <c r="BM56" s="10">
        <f t="shared" si="5"/>
        <v>1</v>
      </c>
      <c r="BN56" s="10">
        <f t="shared" si="5"/>
        <v>629</v>
      </c>
      <c r="BO56" s="10">
        <f t="shared" si="5"/>
        <v>17</v>
      </c>
      <c r="BP56" s="20">
        <f t="shared" si="5"/>
        <v>122</v>
      </c>
      <c r="BQ56" s="20">
        <f t="shared" si="5"/>
        <v>0</v>
      </c>
      <c r="BR56" s="20">
        <f t="shared" si="5"/>
        <v>0</v>
      </c>
      <c r="BS56" s="20">
        <f t="shared" si="5"/>
        <v>980</v>
      </c>
      <c r="BT56" s="20">
        <f t="shared" si="5"/>
        <v>239</v>
      </c>
      <c r="BU56" s="20">
        <f t="shared" si="5"/>
        <v>0</v>
      </c>
      <c r="BV56" s="20">
        <f t="shared" si="5"/>
        <v>0</v>
      </c>
      <c r="BW56" s="20">
        <f t="shared" si="5"/>
        <v>0</v>
      </c>
      <c r="BX56" s="9" t="s">
        <v>57</v>
      </c>
      <c r="BY56" s="10">
        <f aca="true" t="shared" si="6" ref="BY56:CL56">SUM(BY3:BY55)</f>
        <v>0</v>
      </c>
      <c r="BZ56" s="10">
        <f t="shared" si="6"/>
        <v>46</v>
      </c>
      <c r="CA56" s="10">
        <f t="shared" si="6"/>
        <v>0</v>
      </c>
      <c r="CB56" s="10">
        <f t="shared" si="6"/>
        <v>1</v>
      </c>
      <c r="CC56" s="10">
        <f t="shared" si="6"/>
        <v>6</v>
      </c>
      <c r="CD56" s="10">
        <f t="shared" si="6"/>
        <v>0</v>
      </c>
      <c r="CE56" s="10">
        <f t="shared" si="6"/>
        <v>0</v>
      </c>
      <c r="CF56" s="20">
        <f t="shared" si="6"/>
        <v>0</v>
      </c>
      <c r="CG56" s="20">
        <f t="shared" si="6"/>
        <v>0</v>
      </c>
      <c r="CH56" s="20">
        <f t="shared" si="6"/>
        <v>0</v>
      </c>
      <c r="CI56" s="20">
        <f t="shared" si="6"/>
        <v>0</v>
      </c>
      <c r="CJ56" s="20">
        <f t="shared" si="6"/>
        <v>3</v>
      </c>
      <c r="CK56" s="20">
        <f t="shared" si="6"/>
        <v>5</v>
      </c>
      <c r="CL56" s="20">
        <f t="shared" si="6"/>
        <v>0</v>
      </c>
      <c r="CM56" s="20">
        <f>SUM(CM3:CM55)</f>
        <v>254922</v>
      </c>
      <c r="CN56" s="20">
        <f>SUM(CN3:CN55)</f>
        <v>0</v>
      </c>
      <c r="CO56" s="20">
        <f>SUM(CO3:CO55)</f>
        <v>254922</v>
      </c>
    </row>
    <row r="57" spans="1:93" ht="12.75">
      <c r="A57" s="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M57" s="12"/>
      <c r="AN57" s="12"/>
      <c r="AO57" s="12"/>
      <c r="AP57" s="12"/>
      <c r="AQ57" s="12"/>
      <c r="AR57" s="12"/>
      <c r="AS57" s="12"/>
      <c r="AT57" s="12"/>
      <c r="AU57" s="12"/>
      <c r="AV57" s="21"/>
      <c r="AW57" s="21"/>
      <c r="AX57" s="21"/>
      <c r="AY57" s="21"/>
      <c r="AZ57" s="21"/>
      <c r="BA57" s="21"/>
      <c r="BB57" s="21"/>
      <c r="BC57" s="21"/>
      <c r="BE57" s="8"/>
      <c r="BF57" s="8"/>
      <c r="BG57" s="12"/>
      <c r="BH57" s="12"/>
      <c r="BI57" s="12"/>
      <c r="BJ57" s="12"/>
      <c r="BK57" s="12"/>
      <c r="BL57" s="12"/>
      <c r="BM57" s="12"/>
      <c r="BN57" s="12"/>
      <c r="BO57" s="12"/>
      <c r="BP57" s="20"/>
      <c r="BQ57" s="21"/>
      <c r="BR57" s="21"/>
      <c r="BS57" s="21"/>
      <c r="BT57" s="21"/>
      <c r="BU57" s="21"/>
      <c r="BV57" s="21"/>
      <c r="BW57" s="21"/>
      <c r="BX57" s="9"/>
      <c r="BY57" s="8"/>
      <c r="BZ57" s="8"/>
      <c r="CA57" s="8"/>
      <c r="CB57" s="8"/>
      <c r="CC57" s="8"/>
      <c r="CD57" s="8"/>
      <c r="CE57" s="8"/>
      <c r="CF57" s="20"/>
      <c r="CG57" s="21"/>
      <c r="CH57" s="21"/>
      <c r="CI57" s="21"/>
      <c r="CJ57" s="21"/>
      <c r="CK57" s="21"/>
      <c r="CL57" s="21"/>
      <c r="CM57" s="23"/>
      <c r="CN57" s="23"/>
      <c r="CO57" s="23"/>
    </row>
    <row r="58" spans="1:93" s="11" customFormat="1" ht="15">
      <c r="A58" s="31" t="s">
        <v>58</v>
      </c>
      <c r="B58" s="32"/>
      <c r="C58" s="32"/>
      <c r="D58" s="32"/>
      <c r="E58" s="32"/>
      <c r="F58" s="32"/>
      <c r="G58" s="32"/>
      <c r="H58" s="32"/>
      <c r="I58" s="32"/>
      <c r="J58" s="32"/>
      <c r="K58" s="13"/>
      <c r="L58" s="13"/>
      <c r="M58" s="13"/>
      <c r="N58" s="14"/>
      <c r="O58" s="13"/>
      <c r="P58" s="13"/>
      <c r="Q58" s="13"/>
      <c r="R58" s="13"/>
      <c r="S58" s="13"/>
      <c r="T58" s="31" t="s">
        <v>58</v>
      </c>
      <c r="U58" s="32"/>
      <c r="V58" s="13"/>
      <c r="W58" s="13"/>
      <c r="X58" s="13"/>
      <c r="Y58" s="14"/>
      <c r="Z58" s="13"/>
      <c r="AA58" s="13"/>
      <c r="AB58" s="13"/>
      <c r="AC58" s="32"/>
      <c r="AD58" s="13"/>
      <c r="AE58" s="13"/>
      <c r="AF58" s="13"/>
      <c r="AG58" s="13"/>
      <c r="AH58" s="13"/>
      <c r="AI58" s="13"/>
      <c r="AJ58" s="13"/>
      <c r="AK58" s="13"/>
      <c r="AL58" s="31" t="s">
        <v>58</v>
      </c>
      <c r="AM58" s="32"/>
      <c r="AN58" s="13"/>
      <c r="AO58" s="13"/>
      <c r="AP58" s="14"/>
      <c r="AQ58" s="13"/>
      <c r="AR58" s="13"/>
      <c r="AS58" s="13"/>
      <c r="AT58" s="13"/>
      <c r="AU58" s="13"/>
      <c r="AV58" s="33"/>
      <c r="AW58" s="33"/>
      <c r="AX58" s="23"/>
      <c r="AY58" s="23"/>
      <c r="AZ58" s="23"/>
      <c r="BA58" s="23"/>
      <c r="BB58" s="23"/>
      <c r="BC58" s="23"/>
      <c r="BD58" s="31" t="s">
        <v>58</v>
      </c>
      <c r="BE58" s="14"/>
      <c r="BF58" s="13"/>
      <c r="BG58" s="34"/>
      <c r="BH58" s="32"/>
      <c r="BI58" s="32"/>
      <c r="BJ58" s="13"/>
      <c r="BK58" s="13"/>
      <c r="BL58" s="13"/>
      <c r="BM58" s="13"/>
      <c r="BN58" s="13"/>
      <c r="BO58" s="14"/>
      <c r="BP58" s="23"/>
      <c r="BQ58" s="23"/>
      <c r="BR58" s="23"/>
      <c r="BS58" s="23"/>
      <c r="BT58" s="23"/>
      <c r="BU58" s="23"/>
      <c r="BV58" s="23"/>
      <c r="BW58" s="23"/>
      <c r="BX58" s="31" t="s">
        <v>58</v>
      </c>
      <c r="BY58" s="13"/>
      <c r="BZ58" s="13"/>
      <c r="CA58" s="13"/>
      <c r="CB58" s="13"/>
      <c r="CC58" s="13"/>
      <c r="CD58" s="13"/>
      <c r="CE58" s="13"/>
      <c r="CF58" s="23"/>
      <c r="CG58" s="23"/>
      <c r="CH58" s="23"/>
      <c r="CI58" s="23"/>
      <c r="CJ58" s="23"/>
      <c r="CK58" s="23"/>
      <c r="CL58" s="23"/>
      <c r="CM58" s="23"/>
      <c r="CN58" s="23"/>
      <c r="CO58" s="23"/>
    </row>
    <row r="59" spans="1:93" ht="12.75">
      <c r="A59" s="7" t="s">
        <v>59</v>
      </c>
      <c r="B59" s="8">
        <v>61</v>
      </c>
      <c r="C59" s="8">
        <v>347</v>
      </c>
      <c r="D59" s="8">
        <v>1</v>
      </c>
      <c r="E59" s="8">
        <v>8</v>
      </c>
      <c r="F59" s="8">
        <v>883</v>
      </c>
      <c r="G59" s="8">
        <v>100</v>
      </c>
      <c r="H59" s="8">
        <v>0</v>
      </c>
      <c r="I59" s="8">
        <v>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7" t="s">
        <v>59</v>
      </c>
      <c r="U59" s="8">
        <v>118</v>
      </c>
      <c r="V59" s="8">
        <v>4</v>
      </c>
      <c r="W59" s="8">
        <v>0</v>
      </c>
      <c r="X59" s="8">
        <v>24</v>
      </c>
      <c r="Y59" s="8">
        <v>10</v>
      </c>
      <c r="Z59" s="8">
        <v>0</v>
      </c>
      <c r="AA59" s="8">
        <v>40</v>
      </c>
      <c r="AB59" s="8">
        <v>1</v>
      </c>
      <c r="AC59" s="8">
        <v>0</v>
      </c>
      <c r="AD59" s="8">
        <v>4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2</v>
      </c>
      <c r="AL59" s="7" t="s">
        <v>59</v>
      </c>
      <c r="AM59" s="8">
        <v>1</v>
      </c>
      <c r="AN59" s="8">
        <v>258</v>
      </c>
      <c r="AO59" s="8">
        <v>3</v>
      </c>
      <c r="AP59" s="8">
        <v>130</v>
      </c>
      <c r="AQ59" s="8">
        <v>5</v>
      </c>
      <c r="AR59" s="8">
        <v>33</v>
      </c>
      <c r="AS59" s="8">
        <v>1</v>
      </c>
      <c r="AT59" s="8">
        <v>1</v>
      </c>
      <c r="AU59" s="8">
        <v>1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7" t="s">
        <v>59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2</v>
      </c>
      <c r="BO59" s="8">
        <v>4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7" t="s">
        <v>59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f>SUM(B59:CL59)</f>
        <v>2043</v>
      </c>
      <c r="CN59" s="21">
        <v>0</v>
      </c>
      <c r="CO59" s="20">
        <f aca="true" t="shared" si="7" ref="CO59:CO99">SUM(CM59:CN59)</f>
        <v>2043</v>
      </c>
    </row>
    <row r="60" spans="1:93" ht="12.75">
      <c r="A60" s="7" t="s">
        <v>60</v>
      </c>
      <c r="B60" s="8">
        <v>16</v>
      </c>
      <c r="C60" s="8">
        <v>273</v>
      </c>
      <c r="D60" s="8">
        <v>0</v>
      </c>
      <c r="E60" s="8">
        <v>5</v>
      </c>
      <c r="F60" s="8">
        <v>1769</v>
      </c>
      <c r="G60" s="8">
        <v>5</v>
      </c>
      <c r="H60" s="8">
        <v>0</v>
      </c>
      <c r="I60" s="8">
        <v>0</v>
      </c>
      <c r="J60" s="8">
        <v>9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</v>
      </c>
      <c r="Q60" s="8">
        <v>0</v>
      </c>
      <c r="R60" s="8">
        <v>0</v>
      </c>
      <c r="S60" s="8">
        <v>0</v>
      </c>
      <c r="T60" s="7" t="s">
        <v>60</v>
      </c>
      <c r="U60" s="8">
        <v>164</v>
      </c>
      <c r="V60" s="8">
        <v>8</v>
      </c>
      <c r="W60" s="8">
        <v>0</v>
      </c>
      <c r="X60" s="8">
        <v>13</v>
      </c>
      <c r="Y60" s="8">
        <v>27</v>
      </c>
      <c r="Z60" s="8">
        <v>1</v>
      </c>
      <c r="AA60" s="8">
        <v>3</v>
      </c>
      <c r="AB60" s="8">
        <v>0</v>
      </c>
      <c r="AC60" s="8">
        <v>0</v>
      </c>
      <c r="AD60" s="8">
        <v>9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2</v>
      </c>
      <c r="AL60" s="7" t="s">
        <v>60</v>
      </c>
      <c r="AM60" s="8">
        <v>2</v>
      </c>
      <c r="AN60" s="8">
        <v>78</v>
      </c>
      <c r="AO60" s="8">
        <v>8</v>
      </c>
      <c r="AP60" s="8">
        <v>1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21">
        <v>4</v>
      </c>
      <c r="AW60" s="21">
        <v>6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7" t="s">
        <v>60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1</v>
      </c>
      <c r="BM60" s="8">
        <v>0</v>
      </c>
      <c r="BN60" s="8">
        <v>0</v>
      </c>
      <c r="BO60" s="8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7" t="s">
        <v>60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f aca="true" t="shared" si="8" ref="CM60:CM99">SUM(B60:CL60)</f>
        <v>2405</v>
      </c>
      <c r="CN60" s="21">
        <v>0</v>
      </c>
      <c r="CO60" s="20">
        <f t="shared" si="7"/>
        <v>2405</v>
      </c>
    </row>
    <row r="61" spans="1:93" ht="12.75">
      <c r="A61" s="7" t="s">
        <v>61</v>
      </c>
      <c r="B61" s="8">
        <v>25</v>
      </c>
      <c r="C61" s="8">
        <v>242</v>
      </c>
      <c r="D61" s="8">
        <v>4</v>
      </c>
      <c r="E61" s="8">
        <v>92</v>
      </c>
      <c r="F61" s="8">
        <v>6158</v>
      </c>
      <c r="G61" s="8">
        <v>206</v>
      </c>
      <c r="H61" s="8">
        <v>0</v>
      </c>
      <c r="I61" s="8">
        <v>23</v>
      </c>
      <c r="J61" s="8">
        <v>390</v>
      </c>
      <c r="K61" s="8">
        <v>0</v>
      </c>
      <c r="L61" s="8">
        <v>22</v>
      </c>
      <c r="M61" s="8">
        <v>182</v>
      </c>
      <c r="N61" s="8">
        <v>0</v>
      </c>
      <c r="O61" s="8">
        <v>0</v>
      </c>
      <c r="P61" s="8">
        <v>14</v>
      </c>
      <c r="Q61" s="8">
        <v>0</v>
      </c>
      <c r="R61" s="8">
        <v>0</v>
      </c>
      <c r="S61" s="8">
        <v>0</v>
      </c>
      <c r="T61" s="7" t="s">
        <v>61</v>
      </c>
      <c r="U61" s="8">
        <v>442</v>
      </c>
      <c r="V61" s="8">
        <v>40</v>
      </c>
      <c r="W61" s="8">
        <v>0</v>
      </c>
      <c r="X61" s="8">
        <v>47</v>
      </c>
      <c r="Y61" s="8">
        <v>76</v>
      </c>
      <c r="Z61" s="8">
        <v>0</v>
      </c>
      <c r="AA61" s="8">
        <v>258</v>
      </c>
      <c r="AB61" s="8">
        <v>7</v>
      </c>
      <c r="AC61" s="8">
        <v>0</v>
      </c>
      <c r="AD61" s="8">
        <v>323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1</v>
      </c>
      <c r="AK61" s="8">
        <v>218</v>
      </c>
      <c r="AL61" s="7" t="s">
        <v>61</v>
      </c>
      <c r="AM61" s="8">
        <v>12</v>
      </c>
      <c r="AN61" s="8">
        <v>232</v>
      </c>
      <c r="AO61" s="8">
        <v>44</v>
      </c>
      <c r="AP61" s="8">
        <v>14</v>
      </c>
      <c r="AQ61" s="8">
        <v>3</v>
      </c>
      <c r="AR61" s="8">
        <v>146</v>
      </c>
      <c r="AS61" s="8">
        <v>29</v>
      </c>
      <c r="AT61" s="8">
        <v>16</v>
      </c>
      <c r="AU61" s="8">
        <v>26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7" t="s">
        <v>61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72</v>
      </c>
      <c r="BO61" s="8">
        <v>0</v>
      </c>
      <c r="BP61" s="21">
        <v>0</v>
      </c>
      <c r="BQ61" s="21">
        <v>0</v>
      </c>
      <c r="BR61" s="21">
        <v>0</v>
      </c>
      <c r="BS61" s="21">
        <v>28</v>
      </c>
      <c r="BT61" s="21">
        <v>0</v>
      </c>
      <c r="BU61" s="21">
        <v>0</v>
      </c>
      <c r="BV61" s="21">
        <v>0</v>
      </c>
      <c r="BW61" s="21">
        <v>0</v>
      </c>
      <c r="BX61" s="7" t="s">
        <v>61</v>
      </c>
      <c r="BY61" s="8">
        <v>0</v>
      </c>
      <c r="BZ61" s="8">
        <v>17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f t="shared" si="8"/>
        <v>9409</v>
      </c>
      <c r="CN61" s="21">
        <v>0</v>
      </c>
      <c r="CO61" s="20">
        <f t="shared" si="7"/>
        <v>9409</v>
      </c>
    </row>
    <row r="62" spans="1:93" ht="12.75">
      <c r="A62" s="7" t="s">
        <v>62</v>
      </c>
      <c r="B62" s="8">
        <v>7</v>
      </c>
      <c r="C62" s="8">
        <v>37</v>
      </c>
      <c r="D62" s="8">
        <v>0</v>
      </c>
      <c r="E62" s="8">
        <v>0</v>
      </c>
      <c r="F62" s="8">
        <v>133</v>
      </c>
      <c r="G62" s="8">
        <v>3</v>
      </c>
      <c r="H62" s="8">
        <v>0</v>
      </c>
      <c r="I62" s="8">
        <v>5</v>
      </c>
      <c r="J62" s="8">
        <v>2</v>
      </c>
      <c r="K62" s="8">
        <v>0</v>
      </c>
      <c r="L62" s="8">
        <v>6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7" t="s">
        <v>62</v>
      </c>
      <c r="U62" s="8">
        <v>62</v>
      </c>
      <c r="V62" s="8">
        <v>7</v>
      </c>
      <c r="W62" s="8">
        <v>0</v>
      </c>
      <c r="X62" s="8">
        <v>7</v>
      </c>
      <c r="Y62" s="8">
        <v>52</v>
      </c>
      <c r="Z62" s="8">
        <v>0</v>
      </c>
      <c r="AA62" s="8">
        <v>33</v>
      </c>
      <c r="AB62" s="8">
        <v>2</v>
      </c>
      <c r="AC62" s="8">
        <v>0</v>
      </c>
      <c r="AD62" s="8">
        <v>2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3</v>
      </c>
      <c r="AL62" s="7" t="s">
        <v>62</v>
      </c>
      <c r="AM62" s="8">
        <v>0</v>
      </c>
      <c r="AN62" s="8">
        <v>23</v>
      </c>
      <c r="AO62" s="8">
        <v>8</v>
      </c>
      <c r="AP62" s="8">
        <v>1</v>
      </c>
      <c r="AQ62" s="8">
        <v>0</v>
      </c>
      <c r="AR62" s="8">
        <v>0</v>
      </c>
      <c r="AS62" s="8">
        <v>0</v>
      </c>
      <c r="AT62" s="8">
        <v>1</v>
      </c>
      <c r="AU62" s="8">
        <v>2</v>
      </c>
      <c r="AV62" s="21">
        <v>3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7" t="s">
        <v>62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21">
        <v>0</v>
      </c>
      <c r="BQ62" s="21">
        <v>0</v>
      </c>
      <c r="BR62" s="21">
        <v>0</v>
      </c>
      <c r="BS62" s="21">
        <v>15</v>
      </c>
      <c r="BT62" s="21">
        <v>0</v>
      </c>
      <c r="BU62" s="21">
        <v>0</v>
      </c>
      <c r="BV62" s="21">
        <v>0</v>
      </c>
      <c r="BW62" s="21">
        <v>0</v>
      </c>
      <c r="BX62" s="7" t="s">
        <v>62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f t="shared" si="8"/>
        <v>414</v>
      </c>
      <c r="CN62" s="21">
        <v>0</v>
      </c>
      <c r="CO62" s="20">
        <f t="shared" si="7"/>
        <v>414</v>
      </c>
    </row>
    <row r="63" spans="1:93" ht="12.75">
      <c r="A63" s="7" t="s">
        <v>63</v>
      </c>
      <c r="B63" s="8">
        <v>9</v>
      </c>
      <c r="C63" s="8">
        <v>10</v>
      </c>
      <c r="D63" s="8">
        <v>0</v>
      </c>
      <c r="E63" s="8">
        <v>9</v>
      </c>
      <c r="F63" s="8">
        <v>32</v>
      </c>
      <c r="G63" s="8">
        <v>4</v>
      </c>
      <c r="H63" s="8">
        <v>0</v>
      </c>
      <c r="I63" s="8">
        <v>0</v>
      </c>
      <c r="J63" s="8">
        <v>3</v>
      </c>
      <c r="K63" s="8">
        <v>0</v>
      </c>
      <c r="L63" s="8">
        <v>0</v>
      </c>
      <c r="M63" s="8">
        <v>1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7" t="s">
        <v>63</v>
      </c>
      <c r="U63" s="8">
        <v>6</v>
      </c>
      <c r="V63" s="8">
        <v>0</v>
      </c>
      <c r="W63" s="8">
        <v>0</v>
      </c>
      <c r="X63" s="8">
        <v>9</v>
      </c>
      <c r="Y63" s="8">
        <v>18</v>
      </c>
      <c r="Z63" s="8">
        <v>0</v>
      </c>
      <c r="AA63" s="8">
        <v>7</v>
      </c>
      <c r="AB63" s="8">
        <v>0</v>
      </c>
      <c r="AC63" s="8">
        <v>0</v>
      </c>
      <c r="AD63" s="8">
        <v>1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7" t="s">
        <v>63</v>
      </c>
      <c r="AM63" s="8">
        <v>0</v>
      </c>
      <c r="AN63" s="8">
        <v>9</v>
      </c>
      <c r="AO63" s="8">
        <v>0</v>
      </c>
      <c r="AP63" s="8">
        <v>1</v>
      </c>
      <c r="AQ63" s="8">
        <v>0</v>
      </c>
      <c r="AR63" s="8">
        <v>0</v>
      </c>
      <c r="AS63" s="8">
        <v>0</v>
      </c>
      <c r="AT63" s="8">
        <v>5</v>
      </c>
      <c r="AU63" s="8">
        <v>2</v>
      </c>
      <c r="AV63" s="21">
        <v>1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7" t="s">
        <v>63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7" t="s">
        <v>63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f t="shared" si="8"/>
        <v>127</v>
      </c>
      <c r="CN63" s="21">
        <v>0</v>
      </c>
      <c r="CO63" s="20">
        <f t="shared" si="7"/>
        <v>127</v>
      </c>
    </row>
    <row r="64" spans="1:93" ht="12.75">
      <c r="A64" s="7" t="s">
        <v>64</v>
      </c>
      <c r="B64" s="8">
        <v>37</v>
      </c>
      <c r="C64" s="8">
        <v>2</v>
      </c>
      <c r="D64" s="8">
        <v>1</v>
      </c>
      <c r="E64" s="8">
        <v>212</v>
      </c>
      <c r="F64" s="8">
        <v>412</v>
      </c>
      <c r="G64" s="8">
        <v>614</v>
      </c>
      <c r="H64" s="8">
        <v>0</v>
      </c>
      <c r="I64" s="8">
        <v>312</v>
      </c>
      <c r="J64" s="8">
        <v>1</v>
      </c>
      <c r="K64" s="8">
        <v>0</v>
      </c>
      <c r="L64" s="8">
        <v>8</v>
      </c>
      <c r="M64" s="8">
        <v>2254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7" t="s">
        <v>64</v>
      </c>
      <c r="U64" s="8">
        <v>208</v>
      </c>
      <c r="V64" s="8">
        <v>0</v>
      </c>
      <c r="W64" s="8">
        <v>0</v>
      </c>
      <c r="X64" s="8">
        <v>14</v>
      </c>
      <c r="Y64" s="8">
        <v>25</v>
      </c>
      <c r="Z64" s="8">
        <v>0</v>
      </c>
      <c r="AA64" s="8">
        <v>72</v>
      </c>
      <c r="AB64" s="8">
        <v>4</v>
      </c>
      <c r="AC64" s="8">
        <v>0</v>
      </c>
      <c r="AD64" s="8">
        <v>45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14</v>
      </c>
      <c r="AL64" s="7" t="s">
        <v>64</v>
      </c>
      <c r="AM64" s="8">
        <v>2</v>
      </c>
      <c r="AN64" s="8">
        <v>39</v>
      </c>
      <c r="AO64" s="8">
        <v>5</v>
      </c>
      <c r="AP64" s="8">
        <v>38</v>
      </c>
      <c r="AQ64" s="8">
        <v>0</v>
      </c>
      <c r="AR64" s="8">
        <v>16</v>
      </c>
      <c r="AS64" s="8">
        <v>4</v>
      </c>
      <c r="AT64" s="8">
        <v>3</v>
      </c>
      <c r="AU64" s="8">
        <v>8</v>
      </c>
      <c r="AV64" s="21">
        <v>3</v>
      </c>
      <c r="AW64" s="21">
        <v>1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7" t="s">
        <v>64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21">
        <v>0</v>
      </c>
      <c r="BQ64" s="21">
        <v>0</v>
      </c>
      <c r="BR64" s="21">
        <v>0</v>
      </c>
      <c r="BS64" s="21">
        <v>10</v>
      </c>
      <c r="BT64" s="21">
        <v>1</v>
      </c>
      <c r="BU64" s="21">
        <v>0</v>
      </c>
      <c r="BV64" s="21">
        <v>0</v>
      </c>
      <c r="BW64" s="21">
        <v>0</v>
      </c>
      <c r="BX64" s="7" t="s">
        <v>64</v>
      </c>
      <c r="BY64" s="8">
        <v>0</v>
      </c>
      <c r="BZ64" s="8">
        <v>1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f t="shared" si="8"/>
        <v>4366</v>
      </c>
      <c r="CN64" s="21">
        <v>0</v>
      </c>
      <c r="CO64" s="20">
        <f t="shared" si="7"/>
        <v>4366</v>
      </c>
    </row>
    <row r="65" spans="1:93" ht="12.75">
      <c r="A65" s="7" t="s">
        <v>65</v>
      </c>
      <c r="B65" s="8">
        <v>22</v>
      </c>
      <c r="C65" s="8">
        <v>116</v>
      </c>
      <c r="D65" s="8">
        <v>0</v>
      </c>
      <c r="E65" s="8">
        <v>11</v>
      </c>
      <c r="F65" s="8">
        <v>2181</v>
      </c>
      <c r="G65" s="8">
        <v>35</v>
      </c>
      <c r="H65" s="8">
        <v>0</v>
      </c>
      <c r="I65" s="8">
        <v>10</v>
      </c>
      <c r="J65" s="8">
        <v>0</v>
      </c>
      <c r="K65" s="8">
        <v>0</v>
      </c>
      <c r="L65" s="8">
        <v>5</v>
      </c>
      <c r="M65" s="8">
        <v>0</v>
      </c>
      <c r="N65" s="8">
        <v>0</v>
      </c>
      <c r="O65" s="8">
        <v>1</v>
      </c>
      <c r="P65" s="8">
        <v>0</v>
      </c>
      <c r="Q65" s="8">
        <v>0</v>
      </c>
      <c r="R65" s="8">
        <v>0</v>
      </c>
      <c r="S65" s="8">
        <v>0</v>
      </c>
      <c r="T65" s="7" t="s">
        <v>65</v>
      </c>
      <c r="U65" s="8">
        <v>217</v>
      </c>
      <c r="V65" s="8">
        <v>10</v>
      </c>
      <c r="W65" s="8">
        <v>0</v>
      </c>
      <c r="X65" s="8">
        <v>26</v>
      </c>
      <c r="Y65" s="8">
        <v>54</v>
      </c>
      <c r="Z65" s="8">
        <v>0</v>
      </c>
      <c r="AA65" s="8">
        <v>20</v>
      </c>
      <c r="AB65" s="8">
        <v>2</v>
      </c>
      <c r="AC65" s="8">
        <v>0</v>
      </c>
      <c r="AD65" s="8">
        <v>6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4</v>
      </c>
      <c r="AL65" s="7" t="s">
        <v>65</v>
      </c>
      <c r="AM65" s="8">
        <v>0</v>
      </c>
      <c r="AN65" s="8">
        <v>78</v>
      </c>
      <c r="AO65" s="8">
        <v>17</v>
      </c>
      <c r="AP65" s="8">
        <v>1156</v>
      </c>
      <c r="AQ65" s="8">
        <v>150</v>
      </c>
      <c r="AR65" s="8">
        <v>50</v>
      </c>
      <c r="AS65" s="8">
        <v>11</v>
      </c>
      <c r="AT65" s="8">
        <v>2</v>
      </c>
      <c r="AU65" s="8">
        <v>0</v>
      </c>
      <c r="AV65" s="21">
        <v>2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7" t="s">
        <v>65</v>
      </c>
      <c r="BE65" s="8">
        <v>0</v>
      </c>
      <c r="BF65" s="8">
        <v>0</v>
      </c>
      <c r="BG65" s="8">
        <v>0</v>
      </c>
      <c r="BH65" s="8">
        <v>0</v>
      </c>
      <c r="BI65" s="8">
        <v>9</v>
      </c>
      <c r="BJ65" s="8">
        <v>1</v>
      </c>
      <c r="BK65" s="8">
        <v>1</v>
      </c>
      <c r="BL65" s="8">
        <v>0</v>
      </c>
      <c r="BM65" s="8">
        <v>0</v>
      </c>
      <c r="BN65" s="8">
        <v>19</v>
      </c>
      <c r="BO65" s="8">
        <v>0</v>
      </c>
      <c r="BP65" s="21">
        <v>0</v>
      </c>
      <c r="BQ65" s="21">
        <v>0</v>
      </c>
      <c r="BR65" s="21">
        <v>0</v>
      </c>
      <c r="BS65" s="21">
        <v>9</v>
      </c>
      <c r="BT65" s="21">
        <v>0</v>
      </c>
      <c r="BU65" s="21">
        <v>0</v>
      </c>
      <c r="BV65" s="21">
        <v>0</v>
      </c>
      <c r="BW65" s="21">
        <v>0</v>
      </c>
      <c r="BX65" s="7" t="s">
        <v>65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f t="shared" si="8"/>
        <v>4225</v>
      </c>
      <c r="CN65" s="21">
        <v>0</v>
      </c>
      <c r="CO65" s="20">
        <f t="shared" si="7"/>
        <v>4225</v>
      </c>
    </row>
    <row r="66" spans="1:93" ht="12.75">
      <c r="A66" s="7" t="s">
        <v>300</v>
      </c>
      <c r="B66" s="8">
        <v>512</v>
      </c>
      <c r="C66" s="8">
        <v>2367</v>
      </c>
      <c r="D66" s="8">
        <v>1</v>
      </c>
      <c r="E66" s="8">
        <v>1145</v>
      </c>
      <c r="F66" s="8">
        <v>262810</v>
      </c>
      <c r="G66" s="8">
        <v>26514</v>
      </c>
      <c r="H66" s="8">
        <v>0</v>
      </c>
      <c r="I66" s="8">
        <v>4986</v>
      </c>
      <c r="J66" s="8">
        <v>7</v>
      </c>
      <c r="K66" s="8">
        <v>1</v>
      </c>
      <c r="L66" s="8">
        <v>820</v>
      </c>
      <c r="M66" s="8">
        <v>11813</v>
      </c>
      <c r="N66" s="8">
        <v>0</v>
      </c>
      <c r="O66" s="8">
        <v>4</v>
      </c>
      <c r="P66" s="8">
        <v>17</v>
      </c>
      <c r="Q66" s="8">
        <v>0</v>
      </c>
      <c r="R66" s="8">
        <v>2</v>
      </c>
      <c r="S66" s="8">
        <v>0</v>
      </c>
      <c r="T66" s="7" t="s">
        <v>300</v>
      </c>
      <c r="U66" s="8">
        <v>28444</v>
      </c>
      <c r="V66" s="8">
        <v>2755</v>
      </c>
      <c r="W66" s="8">
        <v>0</v>
      </c>
      <c r="X66" s="8">
        <v>136</v>
      </c>
      <c r="Y66" s="8">
        <v>390</v>
      </c>
      <c r="Z66" s="8">
        <v>0</v>
      </c>
      <c r="AA66" s="8">
        <v>453</v>
      </c>
      <c r="AB66" s="8">
        <v>17</v>
      </c>
      <c r="AC66" s="8">
        <v>0</v>
      </c>
      <c r="AD66" s="8">
        <v>9451</v>
      </c>
      <c r="AE66" s="8">
        <v>0</v>
      </c>
      <c r="AF66" s="8">
        <v>0</v>
      </c>
      <c r="AG66" s="8">
        <v>0</v>
      </c>
      <c r="AH66" s="8">
        <v>117</v>
      </c>
      <c r="AI66" s="8">
        <v>0</v>
      </c>
      <c r="AJ66" s="8">
        <v>286</v>
      </c>
      <c r="AK66" s="8">
        <v>3563</v>
      </c>
      <c r="AL66" s="7" t="s">
        <v>300</v>
      </c>
      <c r="AM66" s="8">
        <v>751</v>
      </c>
      <c r="AN66" s="8">
        <v>11425</v>
      </c>
      <c r="AO66" s="8">
        <v>3673</v>
      </c>
      <c r="AP66" s="8">
        <v>2164</v>
      </c>
      <c r="AQ66" s="8">
        <v>344</v>
      </c>
      <c r="AR66" s="8">
        <v>916</v>
      </c>
      <c r="AS66" s="8">
        <v>252</v>
      </c>
      <c r="AT66" s="8">
        <v>1865</v>
      </c>
      <c r="AU66" s="8">
        <v>1321</v>
      </c>
      <c r="AV66" s="21">
        <v>568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7" t="s">
        <v>300</v>
      </c>
      <c r="BE66" s="8">
        <v>0</v>
      </c>
      <c r="BF66" s="8">
        <v>0</v>
      </c>
      <c r="BG66" s="8">
        <v>0</v>
      </c>
      <c r="BH66" s="8">
        <v>0</v>
      </c>
      <c r="BI66" s="8">
        <v>93</v>
      </c>
      <c r="BJ66" s="8">
        <v>86</v>
      </c>
      <c r="BK66" s="8">
        <v>42</v>
      </c>
      <c r="BL66" s="8">
        <v>839</v>
      </c>
      <c r="BM66" s="8">
        <v>0</v>
      </c>
      <c r="BN66" s="8">
        <v>881</v>
      </c>
      <c r="BO66" s="8">
        <v>4</v>
      </c>
      <c r="BP66" s="21">
        <v>40</v>
      </c>
      <c r="BQ66" s="21">
        <v>0</v>
      </c>
      <c r="BR66" s="21">
        <v>0</v>
      </c>
      <c r="BS66" s="21">
        <v>68</v>
      </c>
      <c r="BT66" s="21">
        <v>7</v>
      </c>
      <c r="BU66" s="21">
        <v>0</v>
      </c>
      <c r="BV66" s="21">
        <v>0</v>
      </c>
      <c r="BW66" s="21">
        <v>0</v>
      </c>
      <c r="BX66" s="7" t="s">
        <v>300</v>
      </c>
      <c r="BY66" s="8">
        <v>0</v>
      </c>
      <c r="BZ66" s="8">
        <v>133</v>
      </c>
      <c r="CA66" s="8">
        <v>0</v>
      </c>
      <c r="CB66" s="8">
        <v>2</v>
      </c>
      <c r="CC66" s="8">
        <v>0</v>
      </c>
      <c r="CD66" s="8">
        <v>0</v>
      </c>
      <c r="CE66" s="8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f t="shared" si="8"/>
        <v>382085</v>
      </c>
      <c r="CN66" s="21">
        <v>0</v>
      </c>
      <c r="CO66" s="20">
        <f t="shared" si="7"/>
        <v>382085</v>
      </c>
    </row>
    <row r="67" spans="1:93" ht="12.75">
      <c r="A67" s="7" t="s">
        <v>301</v>
      </c>
      <c r="B67" s="8">
        <v>0</v>
      </c>
      <c r="C67" s="8">
        <v>2</v>
      </c>
      <c r="D67" s="8">
        <v>0</v>
      </c>
      <c r="E67" s="8">
        <v>39</v>
      </c>
      <c r="F67" s="8">
        <v>160848</v>
      </c>
      <c r="G67" s="8">
        <v>236</v>
      </c>
      <c r="H67" s="8">
        <v>0</v>
      </c>
      <c r="I67" s="8">
        <v>683</v>
      </c>
      <c r="J67" s="8">
        <v>1831</v>
      </c>
      <c r="K67" s="8">
        <v>0</v>
      </c>
      <c r="L67" s="8">
        <v>5</v>
      </c>
      <c r="M67" s="8">
        <v>1</v>
      </c>
      <c r="N67" s="8">
        <v>0</v>
      </c>
      <c r="O67" s="8">
        <v>1032</v>
      </c>
      <c r="P67" s="8">
        <v>322</v>
      </c>
      <c r="Q67" s="8">
        <v>0</v>
      </c>
      <c r="R67" s="8">
        <v>2</v>
      </c>
      <c r="S67" s="8">
        <v>0</v>
      </c>
      <c r="T67" s="7" t="s">
        <v>301</v>
      </c>
      <c r="U67" s="8">
        <v>16727</v>
      </c>
      <c r="V67" s="8">
        <v>671</v>
      </c>
      <c r="W67" s="8">
        <v>0</v>
      </c>
      <c r="X67" s="8">
        <v>0</v>
      </c>
      <c r="Y67" s="8">
        <v>0</v>
      </c>
      <c r="Z67" s="8">
        <v>0</v>
      </c>
      <c r="AA67" s="8">
        <v>17</v>
      </c>
      <c r="AB67" s="8">
        <v>0</v>
      </c>
      <c r="AC67" s="8">
        <v>0</v>
      </c>
      <c r="AD67" s="8">
        <v>2537</v>
      </c>
      <c r="AE67" s="8">
        <v>0</v>
      </c>
      <c r="AF67" s="8">
        <v>1</v>
      </c>
      <c r="AG67" s="8">
        <v>0</v>
      </c>
      <c r="AH67" s="8">
        <v>15</v>
      </c>
      <c r="AI67" s="8">
        <v>0</v>
      </c>
      <c r="AJ67" s="8">
        <v>23</v>
      </c>
      <c r="AK67" s="8">
        <v>717</v>
      </c>
      <c r="AL67" s="7" t="s">
        <v>301</v>
      </c>
      <c r="AM67" s="8">
        <v>223</v>
      </c>
      <c r="AN67" s="8">
        <v>2839</v>
      </c>
      <c r="AO67" s="8">
        <v>669</v>
      </c>
      <c r="AP67" s="8">
        <v>56</v>
      </c>
      <c r="AQ67" s="8">
        <v>2</v>
      </c>
      <c r="AR67" s="8">
        <v>10</v>
      </c>
      <c r="AS67" s="8">
        <v>0</v>
      </c>
      <c r="AT67" s="8">
        <v>286</v>
      </c>
      <c r="AU67" s="8">
        <v>313</v>
      </c>
      <c r="AV67" s="21">
        <v>147</v>
      </c>
      <c r="AW67" s="21">
        <v>6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7" t="s">
        <v>301</v>
      </c>
      <c r="BE67" s="8">
        <v>0</v>
      </c>
      <c r="BF67" s="8">
        <v>0</v>
      </c>
      <c r="BG67" s="8">
        <v>0</v>
      </c>
      <c r="BH67" s="8">
        <v>0</v>
      </c>
      <c r="BI67" s="8">
        <v>34</v>
      </c>
      <c r="BJ67" s="8">
        <v>85</v>
      </c>
      <c r="BK67" s="8">
        <v>0</v>
      </c>
      <c r="BL67" s="8">
        <v>37</v>
      </c>
      <c r="BM67" s="8">
        <v>0</v>
      </c>
      <c r="BN67" s="8">
        <v>55</v>
      </c>
      <c r="BO67" s="8">
        <v>1</v>
      </c>
      <c r="BP67" s="21">
        <v>0</v>
      </c>
      <c r="BQ67" s="21">
        <v>0</v>
      </c>
      <c r="BR67" s="21">
        <v>0</v>
      </c>
      <c r="BS67" s="21">
        <v>114</v>
      </c>
      <c r="BT67" s="21">
        <v>35</v>
      </c>
      <c r="BU67" s="21">
        <v>0</v>
      </c>
      <c r="BV67" s="21">
        <v>0</v>
      </c>
      <c r="BW67" s="21">
        <v>0</v>
      </c>
      <c r="BX67" s="7" t="s">
        <v>301</v>
      </c>
      <c r="BY67" s="8">
        <v>0</v>
      </c>
      <c r="BZ67" s="8">
        <v>12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1</v>
      </c>
      <c r="CL67" s="21">
        <v>0</v>
      </c>
      <c r="CM67" s="21">
        <f t="shared" si="8"/>
        <v>190634</v>
      </c>
      <c r="CN67" s="21">
        <v>0</v>
      </c>
      <c r="CO67" s="20">
        <f t="shared" si="7"/>
        <v>190634</v>
      </c>
    </row>
    <row r="68" spans="1:93" ht="12.75">
      <c r="A68" s="7" t="s">
        <v>67</v>
      </c>
      <c r="B68" s="8">
        <v>0</v>
      </c>
      <c r="C68" s="8">
        <v>0</v>
      </c>
      <c r="D68" s="8">
        <v>0</v>
      </c>
      <c r="E68" s="8">
        <v>17</v>
      </c>
      <c r="F68" s="8">
        <v>41813</v>
      </c>
      <c r="G68" s="8">
        <v>62</v>
      </c>
      <c r="H68" s="8">
        <v>0</v>
      </c>
      <c r="I68" s="8">
        <v>14</v>
      </c>
      <c r="J68" s="8">
        <v>700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1</v>
      </c>
      <c r="Q68" s="8">
        <v>0</v>
      </c>
      <c r="R68" s="8">
        <v>0</v>
      </c>
      <c r="S68" s="8">
        <v>0</v>
      </c>
      <c r="T68" s="7" t="s">
        <v>67</v>
      </c>
      <c r="U68" s="8">
        <v>2354</v>
      </c>
      <c r="V68" s="8">
        <v>27</v>
      </c>
      <c r="W68" s="8">
        <v>0</v>
      </c>
      <c r="X68" s="8">
        <v>1</v>
      </c>
      <c r="Y68" s="8">
        <v>0</v>
      </c>
      <c r="Z68" s="8">
        <v>0</v>
      </c>
      <c r="AA68" s="8">
        <v>14</v>
      </c>
      <c r="AB68" s="8">
        <v>0</v>
      </c>
      <c r="AC68" s="8">
        <v>0</v>
      </c>
      <c r="AD68" s="8">
        <v>405</v>
      </c>
      <c r="AE68" s="8">
        <v>0</v>
      </c>
      <c r="AF68" s="8">
        <v>0</v>
      </c>
      <c r="AG68" s="8">
        <v>0</v>
      </c>
      <c r="AH68" s="8">
        <v>12</v>
      </c>
      <c r="AI68" s="8">
        <v>0</v>
      </c>
      <c r="AJ68" s="8">
        <v>12</v>
      </c>
      <c r="AK68" s="8">
        <v>70</v>
      </c>
      <c r="AL68" s="7" t="s">
        <v>67</v>
      </c>
      <c r="AM68" s="8">
        <v>133</v>
      </c>
      <c r="AN68" s="8">
        <v>1145</v>
      </c>
      <c r="AO68" s="8">
        <v>22</v>
      </c>
      <c r="AP68" s="8">
        <v>54</v>
      </c>
      <c r="AQ68" s="8">
        <v>10</v>
      </c>
      <c r="AR68" s="8">
        <v>13</v>
      </c>
      <c r="AS68" s="8">
        <v>6</v>
      </c>
      <c r="AT68" s="8">
        <v>77</v>
      </c>
      <c r="AU68" s="8">
        <v>60</v>
      </c>
      <c r="AV68" s="21">
        <v>21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7" t="s">
        <v>67</v>
      </c>
      <c r="BE68" s="8">
        <v>0</v>
      </c>
      <c r="BF68" s="8">
        <v>0</v>
      </c>
      <c r="BG68" s="8">
        <v>0</v>
      </c>
      <c r="BH68" s="8">
        <v>0</v>
      </c>
      <c r="BI68" s="8">
        <v>13</v>
      </c>
      <c r="BJ68" s="8">
        <v>285</v>
      </c>
      <c r="BK68" s="8">
        <v>0</v>
      </c>
      <c r="BL68" s="8">
        <v>15</v>
      </c>
      <c r="BM68" s="8">
        <v>0</v>
      </c>
      <c r="BN68" s="8">
        <v>41</v>
      </c>
      <c r="BO68" s="8">
        <v>0</v>
      </c>
      <c r="BP68" s="21">
        <v>33</v>
      </c>
      <c r="BQ68" s="21">
        <v>0</v>
      </c>
      <c r="BR68" s="21">
        <v>0</v>
      </c>
      <c r="BS68" s="21">
        <v>18</v>
      </c>
      <c r="BT68" s="21">
        <v>2</v>
      </c>
      <c r="BU68" s="21">
        <v>0</v>
      </c>
      <c r="BV68" s="21">
        <v>0</v>
      </c>
      <c r="BW68" s="21">
        <v>0</v>
      </c>
      <c r="BX68" s="7" t="s">
        <v>67</v>
      </c>
      <c r="BY68" s="8">
        <v>0</v>
      </c>
      <c r="BZ68" s="8">
        <v>4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f t="shared" si="8"/>
        <v>47454</v>
      </c>
      <c r="CN68" s="21">
        <v>0</v>
      </c>
      <c r="CO68" s="20">
        <f t="shared" si="7"/>
        <v>47454</v>
      </c>
    </row>
    <row r="69" spans="1:93" ht="12.75">
      <c r="A69" s="7" t="s">
        <v>68</v>
      </c>
      <c r="B69" s="8">
        <v>157</v>
      </c>
      <c r="C69" s="8">
        <v>1895</v>
      </c>
      <c r="D69" s="8">
        <v>40</v>
      </c>
      <c r="E69" s="8">
        <v>1529</v>
      </c>
      <c r="F69" s="8">
        <v>218208</v>
      </c>
      <c r="G69" s="8">
        <v>2176</v>
      </c>
      <c r="H69" s="8">
        <v>0</v>
      </c>
      <c r="I69" s="8">
        <v>302</v>
      </c>
      <c r="J69" s="8">
        <v>16733</v>
      </c>
      <c r="K69" s="8">
        <v>1</v>
      </c>
      <c r="L69" s="8">
        <v>488</v>
      </c>
      <c r="M69" s="8">
        <v>347</v>
      </c>
      <c r="N69" s="8">
        <v>0</v>
      </c>
      <c r="O69" s="8">
        <v>0</v>
      </c>
      <c r="P69" s="8">
        <v>17</v>
      </c>
      <c r="Q69" s="8">
        <v>0</v>
      </c>
      <c r="R69" s="8">
        <v>26</v>
      </c>
      <c r="S69" s="8">
        <v>0</v>
      </c>
      <c r="T69" s="7" t="s">
        <v>68</v>
      </c>
      <c r="U69" s="8">
        <v>26342</v>
      </c>
      <c r="V69" s="8">
        <v>1213</v>
      </c>
      <c r="W69" s="8">
        <v>0</v>
      </c>
      <c r="X69" s="8">
        <v>84</v>
      </c>
      <c r="Y69" s="8">
        <v>153</v>
      </c>
      <c r="Z69" s="8">
        <v>0</v>
      </c>
      <c r="AA69" s="8">
        <v>1016</v>
      </c>
      <c r="AB69" s="8">
        <v>47</v>
      </c>
      <c r="AC69" s="8">
        <v>0</v>
      </c>
      <c r="AD69" s="8">
        <v>64887</v>
      </c>
      <c r="AE69" s="8">
        <v>0</v>
      </c>
      <c r="AF69" s="8">
        <v>0</v>
      </c>
      <c r="AG69" s="8">
        <v>0</v>
      </c>
      <c r="AH69" s="8">
        <v>153</v>
      </c>
      <c r="AI69" s="8">
        <v>0</v>
      </c>
      <c r="AJ69" s="8">
        <v>211</v>
      </c>
      <c r="AK69" s="8">
        <v>38999</v>
      </c>
      <c r="AL69" s="7" t="s">
        <v>68</v>
      </c>
      <c r="AM69" s="8">
        <v>116</v>
      </c>
      <c r="AN69" s="8">
        <v>4367</v>
      </c>
      <c r="AO69" s="8">
        <v>1565</v>
      </c>
      <c r="AP69" s="8">
        <v>792</v>
      </c>
      <c r="AQ69" s="8">
        <v>24</v>
      </c>
      <c r="AR69" s="8">
        <v>459</v>
      </c>
      <c r="AS69" s="8">
        <v>49</v>
      </c>
      <c r="AT69" s="8">
        <v>31787</v>
      </c>
      <c r="AU69" s="8">
        <v>19077</v>
      </c>
      <c r="AV69" s="21">
        <v>576</v>
      </c>
      <c r="AW69" s="21">
        <v>2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7" t="s">
        <v>68</v>
      </c>
      <c r="BE69" s="8">
        <v>0</v>
      </c>
      <c r="BF69" s="8">
        <v>0</v>
      </c>
      <c r="BG69" s="8">
        <v>0</v>
      </c>
      <c r="BH69" s="8">
        <v>0</v>
      </c>
      <c r="BI69" s="8">
        <v>127</v>
      </c>
      <c r="BJ69" s="8">
        <v>137</v>
      </c>
      <c r="BK69" s="8">
        <v>56</v>
      </c>
      <c r="BL69" s="8">
        <v>11</v>
      </c>
      <c r="BM69" s="8">
        <v>0</v>
      </c>
      <c r="BN69" s="8">
        <v>1989</v>
      </c>
      <c r="BO69" s="8">
        <v>8</v>
      </c>
      <c r="BP69" s="21">
        <v>0</v>
      </c>
      <c r="BQ69" s="21">
        <v>0</v>
      </c>
      <c r="BR69" s="21">
        <v>0</v>
      </c>
      <c r="BS69" s="21">
        <v>1141</v>
      </c>
      <c r="BT69" s="21">
        <v>236</v>
      </c>
      <c r="BU69" s="21">
        <v>0</v>
      </c>
      <c r="BV69" s="21">
        <v>0</v>
      </c>
      <c r="BW69" s="21">
        <v>0</v>
      </c>
      <c r="BX69" s="7" t="s">
        <v>68</v>
      </c>
      <c r="BY69" s="8">
        <v>0</v>
      </c>
      <c r="BZ69" s="8">
        <v>128</v>
      </c>
      <c r="CA69" s="8">
        <v>0</v>
      </c>
      <c r="CB69" s="8">
        <v>3</v>
      </c>
      <c r="CC69" s="8">
        <v>8</v>
      </c>
      <c r="CD69" s="8">
        <v>1</v>
      </c>
      <c r="CE69" s="8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2</v>
      </c>
      <c r="CK69" s="21">
        <v>0</v>
      </c>
      <c r="CL69" s="21">
        <v>2</v>
      </c>
      <c r="CM69" s="21">
        <f t="shared" si="8"/>
        <v>437687</v>
      </c>
      <c r="CN69" s="21">
        <v>0</v>
      </c>
      <c r="CO69" s="20">
        <f t="shared" si="7"/>
        <v>437687</v>
      </c>
    </row>
    <row r="70" spans="1:93" ht="12.75">
      <c r="A70" s="7" t="s">
        <v>69</v>
      </c>
      <c r="B70" s="8">
        <v>199</v>
      </c>
      <c r="C70" s="8">
        <v>1390</v>
      </c>
      <c r="D70" s="8">
        <v>107</v>
      </c>
      <c r="E70" s="8">
        <v>644</v>
      </c>
      <c r="F70" s="8">
        <v>35988</v>
      </c>
      <c r="G70" s="8">
        <v>218</v>
      </c>
      <c r="H70" s="8">
        <v>0</v>
      </c>
      <c r="I70" s="8">
        <v>66</v>
      </c>
      <c r="J70" s="8">
        <v>5858</v>
      </c>
      <c r="K70" s="8">
        <v>0</v>
      </c>
      <c r="L70" s="8">
        <v>40</v>
      </c>
      <c r="M70" s="8">
        <v>0</v>
      </c>
      <c r="N70" s="8">
        <v>0</v>
      </c>
      <c r="O70" s="8">
        <v>3</v>
      </c>
      <c r="P70" s="8">
        <v>2</v>
      </c>
      <c r="Q70" s="8">
        <v>0</v>
      </c>
      <c r="R70" s="8">
        <v>2</v>
      </c>
      <c r="S70" s="8">
        <v>0</v>
      </c>
      <c r="T70" s="7" t="s">
        <v>69</v>
      </c>
      <c r="U70" s="8">
        <v>2799</v>
      </c>
      <c r="V70" s="8">
        <v>99</v>
      </c>
      <c r="W70" s="8">
        <v>0</v>
      </c>
      <c r="X70" s="8">
        <v>159</v>
      </c>
      <c r="Y70" s="8">
        <v>177</v>
      </c>
      <c r="Z70" s="8">
        <v>2</v>
      </c>
      <c r="AA70" s="8">
        <v>205</v>
      </c>
      <c r="AB70" s="8">
        <v>40</v>
      </c>
      <c r="AC70" s="8">
        <v>0</v>
      </c>
      <c r="AD70" s="8">
        <v>890</v>
      </c>
      <c r="AE70" s="8">
        <v>0</v>
      </c>
      <c r="AF70" s="8">
        <v>0</v>
      </c>
      <c r="AG70" s="8">
        <v>16</v>
      </c>
      <c r="AH70" s="8">
        <v>532</v>
      </c>
      <c r="AI70" s="8">
        <v>0</v>
      </c>
      <c r="AJ70" s="8">
        <v>14</v>
      </c>
      <c r="AK70" s="8">
        <v>271</v>
      </c>
      <c r="AL70" s="7" t="s">
        <v>69</v>
      </c>
      <c r="AM70" s="8">
        <v>27</v>
      </c>
      <c r="AN70" s="8">
        <v>1135</v>
      </c>
      <c r="AO70" s="8">
        <v>140</v>
      </c>
      <c r="AP70" s="8">
        <v>113</v>
      </c>
      <c r="AQ70" s="8">
        <v>9</v>
      </c>
      <c r="AR70" s="8">
        <v>22</v>
      </c>
      <c r="AS70" s="8">
        <v>1</v>
      </c>
      <c r="AT70" s="8">
        <v>214</v>
      </c>
      <c r="AU70" s="8">
        <v>282</v>
      </c>
      <c r="AV70" s="21">
        <v>27</v>
      </c>
      <c r="AW70" s="21">
        <v>2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7" t="s">
        <v>69</v>
      </c>
      <c r="BE70" s="8">
        <v>0</v>
      </c>
      <c r="BF70" s="8">
        <v>0</v>
      </c>
      <c r="BG70" s="8">
        <v>0</v>
      </c>
      <c r="BH70" s="8">
        <v>0</v>
      </c>
      <c r="BI70" s="8">
        <v>6</v>
      </c>
      <c r="BJ70" s="8">
        <v>3</v>
      </c>
      <c r="BK70" s="8">
        <v>0</v>
      </c>
      <c r="BL70" s="8">
        <v>1</v>
      </c>
      <c r="BM70" s="8">
        <v>0</v>
      </c>
      <c r="BN70" s="8">
        <v>23</v>
      </c>
      <c r="BO70" s="8">
        <v>0</v>
      </c>
      <c r="BP70" s="21">
        <v>4</v>
      </c>
      <c r="BQ70" s="21">
        <v>0</v>
      </c>
      <c r="BR70" s="21">
        <v>0</v>
      </c>
      <c r="BS70" s="21">
        <v>46</v>
      </c>
      <c r="BT70" s="21">
        <v>44</v>
      </c>
      <c r="BU70" s="21">
        <v>0</v>
      </c>
      <c r="BV70" s="21">
        <v>0</v>
      </c>
      <c r="BW70" s="21">
        <v>0</v>
      </c>
      <c r="BX70" s="7" t="s">
        <v>69</v>
      </c>
      <c r="BY70" s="8">
        <v>0</v>
      </c>
      <c r="BZ70" s="8">
        <v>1</v>
      </c>
      <c r="CA70" s="8">
        <v>0</v>
      </c>
      <c r="CB70" s="8">
        <v>1</v>
      </c>
      <c r="CC70" s="8">
        <v>3</v>
      </c>
      <c r="CD70" s="8">
        <v>0</v>
      </c>
      <c r="CE70" s="8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0</v>
      </c>
      <c r="CM70" s="21">
        <f t="shared" si="8"/>
        <v>51825</v>
      </c>
      <c r="CN70" s="21">
        <v>0</v>
      </c>
      <c r="CO70" s="20">
        <f t="shared" si="7"/>
        <v>51825</v>
      </c>
    </row>
    <row r="71" spans="1:93" ht="12.75">
      <c r="A71" s="7" t="s">
        <v>70</v>
      </c>
      <c r="B71" s="8">
        <v>2</v>
      </c>
      <c r="C71" s="8">
        <v>35</v>
      </c>
      <c r="D71" s="8">
        <v>2</v>
      </c>
      <c r="E71" s="8">
        <v>396</v>
      </c>
      <c r="F71" s="8">
        <v>4495</v>
      </c>
      <c r="G71" s="8">
        <v>4235</v>
      </c>
      <c r="H71" s="8">
        <v>0</v>
      </c>
      <c r="I71" s="8">
        <v>21</v>
      </c>
      <c r="J71" s="8">
        <v>2</v>
      </c>
      <c r="K71" s="8">
        <v>1</v>
      </c>
      <c r="L71" s="8">
        <v>0</v>
      </c>
      <c r="M71" s="8">
        <v>0</v>
      </c>
      <c r="N71" s="8">
        <v>0</v>
      </c>
      <c r="O71" s="8">
        <v>0</v>
      </c>
      <c r="P71" s="8">
        <v>18</v>
      </c>
      <c r="Q71" s="8">
        <v>0</v>
      </c>
      <c r="R71" s="8">
        <v>0</v>
      </c>
      <c r="S71" s="8">
        <v>0</v>
      </c>
      <c r="T71" s="7" t="s">
        <v>70</v>
      </c>
      <c r="U71" s="8">
        <v>646</v>
      </c>
      <c r="V71" s="8">
        <v>105</v>
      </c>
      <c r="W71" s="8">
        <v>0</v>
      </c>
      <c r="X71" s="8">
        <v>94</v>
      </c>
      <c r="Y71" s="8">
        <v>126</v>
      </c>
      <c r="Z71" s="8">
        <v>0</v>
      </c>
      <c r="AA71" s="8">
        <v>176</v>
      </c>
      <c r="AB71" s="8">
        <v>0</v>
      </c>
      <c r="AC71" s="8">
        <v>0</v>
      </c>
      <c r="AD71" s="8">
        <v>165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155</v>
      </c>
      <c r="AL71" s="7" t="s">
        <v>70</v>
      </c>
      <c r="AM71" s="8">
        <v>13</v>
      </c>
      <c r="AN71" s="8">
        <v>208</v>
      </c>
      <c r="AO71" s="8">
        <v>149</v>
      </c>
      <c r="AP71" s="8">
        <v>316</v>
      </c>
      <c r="AQ71" s="8">
        <v>11</v>
      </c>
      <c r="AR71" s="8">
        <v>127</v>
      </c>
      <c r="AS71" s="8">
        <v>17</v>
      </c>
      <c r="AT71" s="8">
        <v>18</v>
      </c>
      <c r="AU71" s="8">
        <v>14</v>
      </c>
      <c r="AV71" s="21">
        <v>1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7" t="s">
        <v>70</v>
      </c>
      <c r="BE71" s="8">
        <v>0</v>
      </c>
      <c r="BF71" s="8">
        <v>0</v>
      </c>
      <c r="BG71" s="8">
        <v>0</v>
      </c>
      <c r="BH71" s="8">
        <v>0</v>
      </c>
      <c r="BI71" s="8">
        <v>2</v>
      </c>
      <c r="BJ71" s="8">
        <v>2</v>
      </c>
      <c r="BK71" s="8">
        <v>0</v>
      </c>
      <c r="BL71" s="8">
        <v>0</v>
      </c>
      <c r="BM71" s="8">
        <v>0</v>
      </c>
      <c r="BN71" s="8">
        <v>6</v>
      </c>
      <c r="BO71" s="8">
        <v>0</v>
      </c>
      <c r="BP71" s="21">
        <v>0</v>
      </c>
      <c r="BQ71" s="21">
        <v>0</v>
      </c>
      <c r="BR71" s="21">
        <v>0</v>
      </c>
      <c r="BS71" s="21">
        <v>1</v>
      </c>
      <c r="BT71" s="21">
        <v>0</v>
      </c>
      <c r="BU71" s="21">
        <v>0</v>
      </c>
      <c r="BV71" s="21">
        <v>0</v>
      </c>
      <c r="BW71" s="21">
        <v>0</v>
      </c>
      <c r="BX71" s="7" t="s">
        <v>70</v>
      </c>
      <c r="BY71" s="8">
        <v>0</v>
      </c>
      <c r="BZ71" s="8">
        <v>16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21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0</v>
      </c>
      <c r="CM71" s="21">
        <f t="shared" si="8"/>
        <v>11575</v>
      </c>
      <c r="CN71" s="21">
        <v>0</v>
      </c>
      <c r="CO71" s="20">
        <f t="shared" si="7"/>
        <v>11575</v>
      </c>
    </row>
    <row r="72" spans="1:93" ht="12.75">
      <c r="A72" s="7" t="s">
        <v>71</v>
      </c>
      <c r="B72" s="8">
        <v>64</v>
      </c>
      <c r="C72" s="8">
        <v>519</v>
      </c>
      <c r="D72" s="8">
        <v>2</v>
      </c>
      <c r="E72" s="8">
        <v>12</v>
      </c>
      <c r="F72" s="8">
        <v>1572</v>
      </c>
      <c r="G72" s="8">
        <v>93</v>
      </c>
      <c r="H72" s="8">
        <v>0</v>
      </c>
      <c r="I72" s="8">
        <v>4</v>
      </c>
      <c r="J72" s="8">
        <v>1</v>
      </c>
      <c r="K72" s="8">
        <v>0</v>
      </c>
      <c r="L72" s="8">
        <v>3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7" t="s">
        <v>71</v>
      </c>
      <c r="U72" s="8">
        <v>90</v>
      </c>
      <c r="V72" s="8">
        <v>22</v>
      </c>
      <c r="W72" s="8">
        <v>0</v>
      </c>
      <c r="X72" s="8">
        <v>39</v>
      </c>
      <c r="Y72" s="8">
        <v>103</v>
      </c>
      <c r="Z72" s="8">
        <v>0</v>
      </c>
      <c r="AA72" s="8">
        <v>14</v>
      </c>
      <c r="AB72" s="8">
        <v>0</v>
      </c>
      <c r="AC72" s="8">
        <v>0</v>
      </c>
      <c r="AD72" s="8">
        <v>50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66</v>
      </c>
      <c r="AL72" s="7" t="s">
        <v>71</v>
      </c>
      <c r="AM72" s="8">
        <v>8</v>
      </c>
      <c r="AN72" s="8">
        <v>232</v>
      </c>
      <c r="AO72" s="8">
        <v>29</v>
      </c>
      <c r="AP72" s="8">
        <v>206</v>
      </c>
      <c r="AQ72" s="8">
        <v>13</v>
      </c>
      <c r="AR72" s="8">
        <v>74</v>
      </c>
      <c r="AS72" s="8">
        <v>2</v>
      </c>
      <c r="AT72" s="8">
        <v>5</v>
      </c>
      <c r="AU72" s="8">
        <v>7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7" t="s">
        <v>71</v>
      </c>
      <c r="BE72" s="8">
        <v>0</v>
      </c>
      <c r="BF72" s="8">
        <v>0</v>
      </c>
      <c r="BG72" s="8">
        <v>0</v>
      </c>
      <c r="BH72" s="8">
        <v>0</v>
      </c>
      <c r="BI72" s="8">
        <v>4</v>
      </c>
      <c r="BJ72" s="8">
        <v>10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21">
        <v>0</v>
      </c>
      <c r="BQ72" s="21">
        <v>0</v>
      </c>
      <c r="BR72" s="21">
        <v>0</v>
      </c>
      <c r="BS72" s="21">
        <v>6</v>
      </c>
      <c r="BT72" s="21">
        <v>0</v>
      </c>
      <c r="BU72" s="21">
        <v>0</v>
      </c>
      <c r="BV72" s="21">
        <v>0</v>
      </c>
      <c r="BW72" s="21">
        <v>0</v>
      </c>
      <c r="BX72" s="7" t="s">
        <v>71</v>
      </c>
      <c r="BY72" s="8">
        <v>0</v>
      </c>
      <c r="BZ72" s="8">
        <v>5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0</v>
      </c>
      <c r="CM72" s="21">
        <f t="shared" si="8"/>
        <v>3255</v>
      </c>
      <c r="CN72" s="21">
        <v>0</v>
      </c>
      <c r="CO72" s="20">
        <f t="shared" si="7"/>
        <v>3255</v>
      </c>
    </row>
    <row r="73" spans="1:93" ht="12.75">
      <c r="A73" s="7" t="s">
        <v>72</v>
      </c>
      <c r="B73" s="8">
        <v>220</v>
      </c>
      <c r="C73" s="8">
        <v>2226</v>
      </c>
      <c r="D73" s="8">
        <v>0</v>
      </c>
      <c r="E73" s="8">
        <v>48</v>
      </c>
      <c r="F73" s="8">
        <v>108315</v>
      </c>
      <c r="G73" s="8">
        <v>191</v>
      </c>
      <c r="H73" s="8">
        <v>0</v>
      </c>
      <c r="I73" s="8">
        <v>33</v>
      </c>
      <c r="J73" s="8">
        <v>128</v>
      </c>
      <c r="K73" s="8">
        <v>0</v>
      </c>
      <c r="L73" s="8">
        <v>14</v>
      </c>
      <c r="M73" s="8">
        <v>712</v>
      </c>
      <c r="N73" s="8">
        <v>0</v>
      </c>
      <c r="O73" s="8">
        <v>522</v>
      </c>
      <c r="P73" s="8">
        <v>12</v>
      </c>
      <c r="Q73" s="8">
        <v>0</v>
      </c>
      <c r="R73" s="8">
        <v>13</v>
      </c>
      <c r="S73" s="8">
        <v>0</v>
      </c>
      <c r="T73" s="7" t="s">
        <v>72</v>
      </c>
      <c r="U73" s="8">
        <v>1189</v>
      </c>
      <c r="V73" s="8">
        <v>107</v>
      </c>
      <c r="W73" s="8">
        <v>0</v>
      </c>
      <c r="X73" s="8">
        <v>17</v>
      </c>
      <c r="Y73" s="8">
        <v>19</v>
      </c>
      <c r="Z73" s="8">
        <v>0</v>
      </c>
      <c r="AA73" s="8">
        <v>33</v>
      </c>
      <c r="AB73" s="8">
        <v>1</v>
      </c>
      <c r="AC73" s="8">
        <v>0</v>
      </c>
      <c r="AD73" s="8">
        <v>1179</v>
      </c>
      <c r="AE73" s="8">
        <v>0</v>
      </c>
      <c r="AF73" s="8">
        <v>0</v>
      </c>
      <c r="AG73" s="8">
        <v>1</v>
      </c>
      <c r="AH73" s="8">
        <v>183</v>
      </c>
      <c r="AI73" s="8">
        <v>0</v>
      </c>
      <c r="AJ73" s="8">
        <v>15</v>
      </c>
      <c r="AK73" s="8">
        <v>918</v>
      </c>
      <c r="AL73" s="7" t="s">
        <v>72</v>
      </c>
      <c r="AM73" s="8">
        <v>101</v>
      </c>
      <c r="AN73" s="8">
        <v>3488</v>
      </c>
      <c r="AO73" s="8">
        <v>1287</v>
      </c>
      <c r="AP73" s="8">
        <v>50</v>
      </c>
      <c r="AQ73" s="8">
        <v>3</v>
      </c>
      <c r="AR73" s="8">
        <v>15</v>
      </c>
      <c r="AS73" s="8">
        <v>3</v>
      </c>
      <c r="AT73" s="8">
        <v>908</v>
      </c>
      <c r="AU73" s="8">
        <v>1546</v>
      </c>
      <c r="AV73" s="21">
        <v>35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7" t="s">
        <v>72</v>
      </c>
      <c r="BE73" s="8">
        <v>0</v>
      </c>
      <c r="BF73" s="8">
        <v>0</v>
      </c>
      <c r="BG73" s="8">
        <v>0</v>
      </c>
      <c r="BH73" s="8">
        <v>0</v>
      </c>
      <c r="BI73" s="8">
        <v>153</v>
      </c>
      <c r="BJ73" s="8">
        <v>11</v>
      </c>
      <c r="BK73" s="8">
        <v>58</v>
      </c>
      <c r="BL73" s="8">
        <v>471</v>
      </c>
      <c r="BM73" s="8">
        <v>0</v>
      </c>
      <c r="BN73" s="8">
        <v>101</v>
      </c>
      <c r="BO73" s="8">
        <v>5</v>
      </c>
      <c r="BP73" s="21">
        <v>1</v>
      </c>
      <c r="BQ73" s="21">
        <v>0</v>
      </c>
      <c r="BR73" s="21">
        <v>0</v>
      </c>
      <c r="BS73" s="21">
        <v>394</v>
      </c>
      <c r="BT73" s="21">
        <v>285</v>
      </c>
      <c r="BU73" s="21">
        <v>0</v>
      </c>
      <c r="BV73" s="21">
        <v>0</v>
      </c>
      <c r="BW73" s="21">
        <v>0</v>
      </c>
      <c r="BX73" s="7" t="s">
        <v>72</v>
      </c>
      <c r="BY73" s="8">
        <v>0</v>
      </c>
      <c r="BZ73" s="8">
        <v>7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f t="shared" si="8"/>
        <v>125018</v>
      </c>
      <c r="CN73" s="21">
        <v>0</v>
      </c>
      <c r="CO73" s="20">
        <f t="shared" si="7"/>
        <v>125018</v>
      </c>
    </row>
    <row r="74" spans="1:93" ht="12.75">
      <c r="A74" s="7" t="s">
        <v>73</v>
      </c>
      <c r="B74" s="8">
        <v>302</v>
      </c>
      <c r="C74" s="8">
        <v>6623</v>
      </c>
      <c r="D74" s="8">
        <v>11</v>
      </c>
      <c r="E74" s="8">
        <v>477</v>
      </c>
      <c r="F74" s="8">
        <v>3810</v>
      </c>
      <c r="G74" s="8">
        <v>55</v>
      </c>
      <c r="H74" s="8">
        <v>0</v>
      </c>
      <c r="I74" s="8">
        <v>73</v>
      </c>
      <c r="J74" s="8">
        <v>3378</v>
      </c>
      <c r="K74" s="8">
        <v>0</v>
      </c>
      <c r="L74" s="8">
        <v>71</v>
      </c>
      <c r="M74" s="8">
        <v>0</v>
      </c>
      <c r="N74" s="8">
        <v>0</v>
      </c>
      <c r="O74" s="8">
        <v>2181</v>
      </c>
      <c r="P74" s="8">
        <v>11666</v>
      </c>
      <c r="Q74" s="8">
        <v>0</v>
      </c>
      <c r="R74" s="8">
        <v>5</v>
      </c>
      <c r="S74" s="8">
        <v>0</v>
      </c>
      <c r="T74" s="7" t="s">
        <v>73</v>
      </c>
      <c r="U74" s="8">
        <v>23417</v>
      </c>
      <c r="V74" s="8">
        <v>1018</v>
      </c>
      <c r="W74" s="8">
        <v>0</v>
      </c>
      <c r="X74" s="8">
        <v>35</v>
      </c>
      <c r="Y74" s="8">
        <v>33</v>
      </c>
      <c r="Z74" s="8">
        <v>0</v>
      </c>
      <c r="AA74" s="8">
        <v>298</v>
      </c>
      <c r="AB74" s="8">
        <v>3</v>
      </c>
      <c r="AC74" s="8">
        <v>0</v>
      </c>
      <c r="AD74" s="8">
        <v>3795</v>
      </c>
      <c r="AE74" s="8">
        <v>0</v>
      </c>
      <c r="AF74" s="8">
        <v>0</v>
      </c>
      <c r="AG74" s="8">
        <v>0</v>
      </c>
      <c r="AH74" s="8">
        <v>218</v>
      </c>
      <c r="AI74" s="8">
        <v>4</v>
      </c>
      <c r="AJ74" s="8">
        <v>350</v>
      </c>
      <c r="AK74" s="8">
        <v>1453</v>
      </c>
      <c r="AL74" s="7" t="s">
        <v>73</v>
      </c>
      <c r="AM74" s="8">
        <v>1410</v>
      </c>
      <c r="AN74" s="8">
        <v>6887</v>
      </c>
      <c r="AO74" s="8">
        <v>3035</v>
      </c>
      <c r="AP74" s="8">
        <v>256</v>
      </c>
      <c r="AQ74" s="8">
        <v>15</v>
      </c>
      <c r="AR74" s="8">
        <v>32</v>
      </c>
      <c r="AS74" s="8">
        <v>6</v>
      </c>
      <c r="AT74" s="8">
        <v>5059</v>
      </c>
      <c r="AU74" s="8">
        <v>6725</v>
      </c>
      <c r="AV74" s="21">
        <v>775</v>
      </c>
      <c r="AW74" s="21">
        <v>4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7" t="s">
        <v>73</v>
      </c>
      <c r="BE74" s="8">
        <v>0</v>
      </c>
      <c r="BF74" s="8">
        <v>0</v>
      </c>
      <c r="BG74" s="8">
        <v>0</v>
      </c>
      <c r="BH74" s="8">
        <v>0</v>
      </c>
      <c r="BI74" s="8">
        <v>352</v>
      </c>
      <c r="BJ74" s="8">
        <v>101</v>
      </c>
      <c r="BK74" s="8">
        <v>91</v>
      </c>
      <c r="BL74" s="8">
        <v>427</v>
      </c>
      <c r="BM74" s="8">
        <v>0</v>
      </c>
      <c r="BN74" s="8">
        <v>239</v>
      </c>
      <c r="BO74" s="8">
        <v>24</v>
      </c>
      <c r="BP74" s="21">
        <v>167</v>
      </c>
      <c r="BQ74" s="21">
        <v>0</v>
      </c>
      <c r="BR74" s="21">
        <v>0</v>
      </c>
      <c r="BS74" s="21">
        <v>146</v>
      </c>
      <c r="BT74" s="21">
        <v>58</v>
      </c>
      <c r="BU74" s="21">
        <v>0</v>
      </c>
      <c r="BV74" s="21">
        <v>0</v>
      </c>
      <c r="BW74" s="21">
        <v>0</v>
      </c>
      <c r="BX74" s="7" t="s">
        <v>73</v>
      </c>
      <c r="BY74" s="8">
        <v>0</v>
      </c>
      <c r="BZ74" s="8">
        <v>34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f t="shared" si="8"/>
        <v>85119</v>
      </c>
      <c r="CN74" s="21">
        <v>0</v>
      </c>
      <c r="CO74" s="20">
        <f t="shared" si="7"/>
        <v>85119</v>
      </c>
    </row>
    <row r="75" spans="1:93" ht="12.75">
      <c r="A75" s="7" t="s">
        <v>74</v>
      </c>
      <c r="B75" s="8">
        <v>39</v>
      </c>
      <c r="C75" s="8">
        <v>1422</v>
      </c>
      <c r="D75" s="8">
        <v>3</v>
      </c>
      <c r="E75" s="8">
        <v>36</v>
      </c>
      <c r="F75" s="8">
        <v>10921</v>
      </c>
      <c r="G75" s="8">
        <v>87</v>
      </c>
      <c r="H75" s="8">
        <v>0</v>
      </c>
      <c r="I75" s="8">
        <v>8</v>
      </c>
      <c r="J75" s="8">
        <v>191</v>
      </c>
      <c r="K75" s="8">
        <v>0</v>
      </c>
      <c r="L75" s="8">
        <v>53</v>
      </c>
      <c r="M75" s="8">
        <v>0</v>
      </c>
      <c r="N75" s="8">
        <v>0</v>
      </c>
      <c r="O75" s="8">
        <v>2</v>
      </c>
      <c r="P75" s="8">
        <v>2</v>
      </c>
      <c r="Q75" s="8">
        <v>0</v>
      </c>
      <c r="R75" s="8">
        <v>0</v>
      </c>
      <c r="S75" s="8">
        <v>0</v>
      </c>
      <c r="T75" s="7" t="s">
        <v>74</v>
      </c>
      <c r="U75" s="8">
        <v>593</v>
      </c>
      <c r="V75" s="8">
        <v>134</v>
      </c>
      <c r="W75" s="8">
        <v>0</v>
      </c>
      <c r="X75" s="8">
        <v>13</v>
      </c>
      <c r="Y75" s="8">
        <v>49</v>
      </c>
      <c r="Z75" s="8">
        <v>0</v>
      </c>
      <c r="AA75" s="8">
        <v>75</v>
      </c>
      <c r="AB75" s="8">
        <v>0</v>
      </c>
      <c r="AC75" s="8">
        <v>0</v>
      </c>
      <c r="AD75" s="8">
        <v>266</v>
      </c>
      <c r="AE75" s="8">
        <v>0</v>
      </c>
      <c r="AF75" s="8">
        <v>0</v>
      </c>
      <c r="AG75" s="8">
        <v>0</v>
      </c>
      <c r="AH75" s="8">
        <v>2</v>
      </c>
      <c r="AI75" s="8">
        <v>0</v>
      </c>
      <c r="AJ75" s="8">
        <v>1</v>
      </c>
      <c r="AK75" s="8">
        <v>161</v>
      </c>
      <c r="AL75" s="7" t="s">
        <v>74</v>
      </c>
      <c r="AM75" s="8">
        <v>6</v>
      </c>
      <c r="AN75" s="8">
        <v>632</v>
      </c>
      <c r="AO75" s="8">
        <v>118</v>
      </c>
      <c r="AP75" s="8">
        <v>55</v>
      </c>
      <c r="AQ75" s="8">
        <v>0</v>
      </c>
      <c r="AR75" s="8">
        <v>167</v>
      </c>
      <c r="AS75" s="8">
        <v>41</v>
      </c>
      <c r="AT75" s="8">
        <v>30</v>
      </c>
      <c r="AU75" s="8">
        <v>36</v>
      </c>
      <c r="AV75" s="21">
        <v>5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7" t="s">
        <v>74</v>
      </c>
      <c r="BE75" s="8">
        <v>0</v>
      </c>
      <c r="BF75" s="8">
        <v>0</v>
      </c>
      <c r="BG75" s="8">
        <v>0</v>
      </c>
      <c r="BH75" s="8">
        <v>0</v>
      </c>
      <c r="BI75" s="8">
        <v>5</v>
      </c>
      <c r="BJ75" s="8">
        <v>0</v>
      </c>
      <c r="BK75" s="8">
        <v>2</v>
      </c>
      <c r="BL75" s="8">
        <v>0</v>
      </c>
      <c r="BM75" s="8">
        <v>0</v>
      </c>
      <c r="BN75" s="8">
        <v>1</v>
      </c>
      <c r="BO75" s="8">
        <v>0</v>
      </c>
      <c r="BP75" s="21">
        <v>0</v>
      </c>
      <c r="BQ75" s="21">
        <v>0</v>
      </c>
      <c r="BR75" s="21">
        <v>0</v>
      </c>
      <c r="BS75" s="21">
        <v>2</v>
      </c>
      <c r="BT75" s="21">
        <v>0</v>
      </c>
      <c r="BU75" s="21">
        <v>0</v>
      </c>
      <c r="BV75" s="21">
        <v>0</v>
      </c>
      <c r="BW75" s="21">
        <v>0</v>
      </c>
      <c r="BX75" s="7" t="s">
        <v>74</v>
      </c>
      <c r="BY75" s="8">
        <v>0</v>
      </c>
      <c r="BZ75" s="8">
        <v>6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1</v>
      </c>
      <c r="CL75" s="21">
        <v>0</v>
      </c>
      <c r="CM75" s="21">
        <f t="shared" si="8"/>
        <v>15165</v>
      </c>
      <c r="CN75" s="21">
        <v>0</v>
      </c>
      <c r="CO75" s="20">
        <f t="shared" si="7"/>
        <v>15165</v>
      </c>
    </row>
    <row r="76" spans="1:93" ht="12.75">
      <c r="A76" s="7" t="s">
        <v>75</v>
      </c>
      <c r="B76" s="8">
        <v>0</v>
      </c>
      <c r="C76" s="8">
        <v>0</v>
      </c>
      <c r="D76" s="8">
        <v>0</v>
      </c>
      <c r="E76" s="8">
        <v>2</v>
      </c>
      <c r="F76" s="8">
        <v>112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7" t="s">
        <v>75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27</v>
      </c>
      <c r="AA76" s="8">
        <v>0</v>
      </c>
      <c r="AB76" s="8">
        <v>0</v>
      </c>
      <c r="AC76" s="8">
        <v>0</v>
      </c>
      <c r="AD76" s="8">
        <v>2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7" t="s">
        <v>75</v>
      </c>
      <c r="AM76" s="8">
        <v>0</v>
      </c>
      <c r="AN76" s="8">
        <v>4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7" t="s">
        <v>75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7" t="s">
        <v>75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f t="shared" si="8"/>
        <v>148</v>
      </c>
      <c r="CN76" s="21">
        <v>0</v>
      </c>
      <c r="CO76" s="20">
        <f t="shared" si="7"/>
        <v>148</v>
      </c>
    </row>
    <row r="77" spans="1:93" ht="12.75">
      <c r="A77" s="7" t="s">
        <v>76</v>
      </c>
      <c r="B77" s="8">
        <v>258</v>
      </c>
      <c r="C77" s="8">
        <v>2571</v>
      </c>
      <c r="D77" s="8">
        <v>8</v>
      </c>
      <c r="E77" s="8">
        <v>154</v>
      </c>
      <c r="F77" s="8">
        <v>343822</v>
      </c>
      <c r="G77" s="8">
        <v>585</v>
      </c>
      <c r="H77" s="8">
        <v>0</v>
      </c>
      <c r="I77" s="8">
        <v>280</v>
      </c>
      <c r="J77" s="8">
        <v>4316</v>
      </c>
      <c r="K77" s="8">
        <v>0</v>
      </c>
      <c r="L77" s="8">
        <v>254</v>
      </c>
      <c r="M77" s="8">
        <v>0</v>
      </c>
      <c r="N77" s="8">
        <v>0</v>
      </c>
      <c r="O77" s="8">
        <v>748</v>
      </c>
      <c r="P77" s="8">
        <v>2521</v>
      </c>
      <c r="Q77" s="8">
        <v>0</v>
      </c>
      <c r="R77" s="8">
        <v>2</v>
      </c>
      <c r="S77" s="8">
        <v>0</v>
      </c>
      <c r="T77" s="7" t="s">
        <v>76</v>
      </c>
      <c r="U77" s="8">
        <v>42681</v>
      </c>
      <c r="V77" s="8">
        <v>6733</v>
      </c>
      <c r="W77" s="8">
        <v>0</v>
      </c>
      <c r="X77" s="8">
        <v>46</v>
      </c>
      <c r="Y77" s="8">
        <v>135</v>
      </c>
      <c r="Z77" s="8">
        <v>0</v>
      </c>
      <c r="AA77" s="8">
        <v>117</v>
      </c>
      <c r="AB77" s="8">
        <v>3</v>
      </c>
      <c r="AC77" s="8">
        <v>0</v>
      </c>
      <c r="AD77" s="8">
        <v>3924</v>
      </c>
      <c r="AE77" s="8">
        <v>0</v>
      </c>
      <c r="AF77" s="8">
        <v>0</v>
      </c>
      <c r="AG77" s="8">
        <v>1</v>
      </c>
      <c r="AH77" s="8">
        <v>262</v>
      </c>
      <c r="AI77" s="8">
        <v>0</v>
      </c>
      <c r="AJ77" s="8">
        <v>92</v>
      </c>
      <c r="AK77" s="8">
        <v>3014</v>
      </c>
      <c r="AL77" s="7" t="s">
        <v>76</v>
      </c>
      <c r="AM77" s="8">
        <v>745</v>
      </c>
      <c r="AN77" s="8">
        <v>10154</v>
      </c>
      <c r="AO77" s="8">
        <v>6552</v>
      </c>
      <c r="AP77" s="8">
        <v>275</v>
      </c>
      <c r="AQ77" s="8">
        <v>28</v>
      </c>
      <c r="AR77" s="8">
        <v>67</v>
      </c>
      <c r="AS77" s="8">
        <v>10</v>
      </c>
      <c r="AT77" s="8">
        <v>1168</v>
      </c>
      <c r="AU77" s="8">
        <v>2203</v>
      </c>
      <c r="AV77" s="21">
        <v>379</v>
      </c>
      <c r="AW77" s="21">
        <v>67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7" t="s">
        <v>76</v>
      </c>
      <c r="BE77" s="8">
        <v>0</v>
      </c>
      <c r="BF77" s="8">
        <v>0</v>
      </c>
      <c r="BG77" s="8">
        <v>0</v>
      </c>
      <c r="BH77" s="8">
        <v>0</v>
      </c>
      <c r="BI77" s="8">
        <v>113</v>
      </c>
      <c r="BJ77" s="8">
        <v>139</v>
      </c>
      <c r="BK77" s="8">
        <v>57</v>
      </c>
      <c r="BL77" s="8">
        <v>196</v>
      </c>
      <c r="BM77" s="8">
        <v>0</v>
      </c>
      <c r="BN77" s="8">
        <v>418</v>
      </c>
      <c r="BO77" s="8">
        <v>14</v>
      </c>
      <c r="BP77" s="21">
        <v>35</v>
      </c>
      <c r="BQ77" s="21">
        <v>0</v>
      </c>
      <c r="BR77" s="21">
        <v>0</v>
      </c>
      <c r="BS77" s="21">
        <v>399</v>
      </c>
      <c r="BT77" s="21">
        <v>467</v>
      </c>
      <c r="BU77" s="21">
        <v>0</v>
      </c>
      <c r="BV77" s="21">
        <v>0</v>
      </c>
      <c r="BW77" s="21">
        <v>0</v>
      </c>
      <c r="BX77" s="7" t="s">
        <v>76</v>
      </c>
      <c r="BY77" s="8">
        <v>0</v>
      </c>
      <c r="BZ77" s="8">
        <v>15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21">
        <v>0</v>
      </c>
      <c r="CG77" s="21">
        <v>0</v>
      </c>
      <c r="CH77" s="21">
        <v>0</v>
      </c>
      <c r="CI77" s="21">
        <v>0</v>
      </c>
      <c r="CJ77" s="21">
        <v>0</v>
      </c>
      <c r="CK77" s="21">
        <v>0</v>
      </c>
      <c r="CL77" s="21">
        <v>0</v>
      </c>
      <c r="CM77" s="21">
        <f t="shared" si="8"/>
        <v>436028</v>
      </c>
      <c r="CN77" s="21">
        <v>0</v>
      </c>
      <c r="CO77" s="20">
        <f t="shared" si="7"/>
        <v>436028</v>
      </c>
    </row>
    <row r="78" spans="1:93" ht="12.75">
      <c r="A78" s="7" t="s">
        <v>77</v>
      </c>
      <c r="B78" s="8">
        <v>57</v>
      </c>
      <c r="C78" s="8">
        <v>661</v>
      </c>
      <c r="D78" s="8">
        <v>0</v>
      </c>
      <c r="E78" s="8">
        <v>8</v>
      </c>
      <c r="F78" s="8">
        <v>7382</v>
      </c>
      <c r="G78" s="8">
        <v>33</v>
      </c>
      <c r="H78" s="8">
        <v>0</v>
      </c>
      <c r="I78" s="8">
        <v>3</v>
      </c>
      <c r="J78" s="8">
        <v>0</v>
      </c>
      <c r="K78" s="8">
        <v>0</v>
      </c>
      <c r="L78" s="8">
        <v>4</v>
      </c>
      <c r="M78" s="8">
        <v>58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7" t="s">
        <v>77</v>
      </c>
      <c r="U78" s="8">
        <v>662</v>
      </c>
      <c r="V78" s="8">
        <v>156</v>
      </c>
      <c r="W78" s="8">
        <v>0</v>
      </c>
      <c r="X78" s="8">
        <v>43</v>
      </c>
      <c r="Y78" s="8">
        <v>31</v>
      </c>
      <c r="Z78" s="8">
        <v>0</v>
      </c>
      <c r="AA78" s="8">
        <v>12</v>
      </c>
      <c r="AB78" s="8">
        <v>0</v>
      </c>
      <c r="AC78" s="8">
        <v>0</v>
      </c>
      <c r="AD78" s="8">
        <v>9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6</v>
      </c>
      <c r="AL78" s="7" t="s">
        <v>77</v>
      </c>
      <c r="AM78" s="8">
        <v>1</v>
      </c>
      <c r="AN78" s="8">
        <v>67</v>
      </c>
      <c r="AO78" s="8">
        <v>23</v>
      </c>
      <c r="AP78" s="8">
        <v>0</v>
      </c>
      <c r="AQ78" s="8">
        <v>0</v>
      </c>
      <c r="AR78" s="8">
        <v>0</v>
      </c>
      <c r="AS78" s="8">
        <v>0</v>
      </c>
      <c r="AT78" s="8">
        <v>3</v>
      </c>
      <c r="AU78" s="8">
        <v>8</v>
      </c>
      <c r="AV78" s="21">
        <v>6</v>
      </c>
      <c r="AW78" s="21">
        <v>1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7" t="s">
        <v>77</v>
      </c>
      <c r="BE78" s="8">
        <v>0</v>
      </c>
      <c r="BF78" s="8">
        <v>0</v>
      </c>
      <c r="BG78" s="8">
        <v>0</v>
      </c>
      <c r="BH78" s="8">
        <v>0</v>
      </c>
      <c r="BI78" s="8">
        <v>1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7" t="s">
        <v>77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0</v>
      </c>
      <c r="CM78" s="21">
        <f t="shared" si="8"/>
        <v>9235</v>
      </c>
      <c r="CN78" s="21">
        <v>0</v>
      </c>
      <c r="CO78" s="20">
        <f t="shared" si="7"/>
        <v>9235</v>
      </c>
    </row>
    <row r="79" spans="1:93" ht="12.75">
      <c r="A79" s="7" t="s">
        <v>78</v>
      </c>
      <c r="B79" s="8">
        <v>28</v>
      </c>
      <c r="C79" s="8">
        <v>37</v>
      </c>
      <c r="D79" s="8">
        <v>0</v>
      </c>
      <c r="E79" s="8">
        <v>8</v>
      </c>
      <c r="F79" s="8">
        <v>159</v>
      </c>
      <c r="G79" s="8">
        <v>2242</v>
      </c>
      <c r="H79" s="8">
        <v>0</v>
      </c>
      <c r="I79" s="8">
        <v>5</v>
      </c>
      <c r="J79" s="8">
        <v>0</v>
      </c>
      <c r="K79" s="8">
        <v>0</v>
      </c>
      <c r="L79" s="8">
        <v>15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7" t="s">
        <v>78</v>
      </c>
      <c r="U79" s="8">
        <v>27</v>
      </c>
      <c r="V79" s="8">
        <v>4</v>
      </c>
      <c r="W79" s="8">
        <v>0</v>
      </c>
      <c r="X79" s="8">
        <v>24</v>
      </c>
      <c r="Y79" s="8">
        <v>32</v>
      </c>
      <c r="Z79" s="8">
        <v>0</v>
      </c>
      <c r="AA79" s="8">
        <v>13</v>
      </c>
      <c r="AB79" s="8">
        <v>0</v>
      </c>
      <c r="AC79" s="8">
        <v>0</v>
      </c>
      <c r="AD79" s="8">
        <v>1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2</v>
      </c>
      <c r="AL79" s="7" t="s">
        <v>78</v>
      </c>
      <c r="AM79" s="8">
        <v>0</v>
      </c>
      <c r="AN79" s="8">
        <v>22</v>
      </c>
      <c r="AO79" s="8">
        <v>4</v>
      </c>
      <c r="AP79" s="8">
        <v>547</v>
      </c>
      <c r="AQ79" s="8">
        <v>37</v>
      </c>
      <c r="AR79" s="8">
        <v>4</v>
      </c>
      <c r="AS79" s="8">
        <v>2</v>
      </c>
      <c r="AT79" s="8">
        <v>0</v>
      </c>
      <c r="AU79" s="8">
        <v>4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7" t="s">
        <v>78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2</v>
      </c>
      <c r="BM79" s="8">
        <v>0</v>
      </c>
      <c r="BN79" s="8">
        <v>3</v>
      </c>
      <c r="BO79" s="8">
        <v>0</v>
      </c>
      <c r="BP79" s="21">
        <v>0</v>
      </c>
      <c r="BQ79" s="21">
        <v>0</v>
      </c>
      <c r="BR79" s="21">
        <v>0</v>
      </c>
      <c r="BS79" s="21">
        <v>72</v>
      </c>
      <c r="BT79" s="21">
        <v>0</v>
      </c>
      <c r="BU79" s="21">
        <v>0</v>
      </c>
      <c r="BV79" s="21">
        <v>0</v>
      </c>
      <c r="BW79" s="21">
        <v>0</v>
      </c>
      <c r="BX79" s="7" t="s">
        <v>78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f t="shared" si="8"/>
        <v>3294</v>
      </c>
      <c r="CN79" s="21">
        <v>0</v>
      </c>
      <c r="CO79" s="20">
        <f t="shared" si="7"/>
        <v>3294</v>
      </c>
    </row>
    <row r="80" spans="1:93" ht="12.75">
      <c r="A80" s="7" t="s">
        <v>79</v>
      </c>
      <c r="B80" s="8">
        <v>25</v>
      </c>
      <c r="C80" s="8">
        <v>288</v>
      </c>
      <c r="D80" s="8">
        <v>4</v>
      </c>
      <c r="E80" s="8">
        <v>89</v>
      </c>
      <c r="F80" s="8">
        <v>13090</v>
      </c>
      <c r="G80" s="8">
        <v>389</v>
      </c>
      <c r="H80" s="8">
        <v>0</v>
      </c>
      <c r="I80" s="8">
        <v>10</v>
      </c>
      <c r="J80" s="8">
        <v>69</v>
      </c>
      <c r="K80" s="8">
        <v>0</v>
      </c>
      <c r="L80" s="8">
        <v>3</v>
      </c>
      <c r="M80" s="8">
        <v>36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7" t="s">
        <v>79</v>
      </c>
      <c r="U80" s="8">
        <v>504</v>
      </c>
      <c r="V80" s="8">
        <v>19</v>
      </c>
      <c r="W80" s="8">
        <v>0</v>
      </c>
      <c r="X80" s="8">
        <v>8</v>
      </c>
      <c r="Y80" s="8">
        <v>101</v>
      </c>
      <c r="Z80" s="8">
        <v>0</v>
      </c>
      <c r="AA80" s="8">
        <v>83</v>
      </c>
      <c r="AB80" s="8">
        <v>1</v>
      </c>
      <c r="AC80" s="8">
        <v>0</v>
      </c>
      <c r="AD80" s="8">
        <v>338</v>
      </c>
      <c r="AE80" s="8">
        <v>0</v>
      </c>
      <c r="AF80" s="8">
        <v>0</v>
      </c>
      <c r="AG80" s="8">
        <v>0</v>
      </c>
      <c r="AH80" s="8">
        <v>1</v>
      </c>
      <c r="AI80" s="8">
        <v>0</v>
      </c>
      <c r="AJ80" s="8">
        <v>5</v>
      </c>
      <c r="AK80" s="8">
        <v>102</v>
      </c>
      <c r="AL80" s="7" t="s">
        <v>79</v>
      </c>
      <c r="AM80" s="8">
        <v>52</v>
      </c>
      <c r="AN80" s="8">
        <v>435</v>
      </c>
      <c r="AO80" s="8">
        <v>40</v>
      </c>
      <c r="AP80" s="8">
        <v>150</v>
      </c>
      <c r="AQ80" s="8">
        <v>1</v>
      </c>
      <c r="AR80" s="8">
        <v>82</v>
      </c>
      <c r="AS80" s="8">
        <v>4</v>
      </c>
      <c r="AT80" s="8">
        <v>23</v>
      </c>
      <c r="AU80" s="8">
        <v>31</v>
      </c>
      <c r="AV80" s="21">
        <v>11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7" t="s">
        <v>79</v>
      </c>
      <c r="BE80" s="8">
        <v>0</v>
      </c>
      <c r="BF80" s="8">
        <v>0</v>
      </c>
      <c r="BG80" s="8">
        <v>0</v>
      </c>
      <c r="BH80" s="8">
        <v>0</v>
      </c>
      <c r="BI80" s="8">
        <v>15</v>
      </c>
      <c r="BJ80" s="8">
        <v>10</v>
      </c>
      <c r="BK80" s="8">
        <v>4</v>
      </c>
      <c r="BL80" s="8">
        <v>26</v>
      </c>
      <c r="BM80" s="8">
        <v>0</v>
      </c>
      <c r="BN80" s="8">
        <v>8</v>
      </c>
      <c r="BO80" s="8">
        <v>0</v>
      </c>
      <c r="BP80" s="21">
        <v>0</v>
      </c>
      <c r="BQ80" s="21">
        <v>0</v>
      </c>
      <c r="BR80" s="21">
        <v>0</v>
      </c>
      <c r="BS80" s="21">
        <v>8</v>
      </c>
      <c r="BT80" s="21">
        <v>3</v>
      </c>
      <c r="BU80" s="21">
        <v>0</v>
      </c>
      <c r="BV80" s="21">
        <v>0</v>
      </c>
      <c r="BW80" s="21">
        <v>0</v>
      </c>
      <c r="BX80" s="7" t="s">
        <v>79</v>
      </c>
      <c r="BY80" s="8">
        <v>0</v>
      </c>
      <c r="BZ80" s="8">
        <v>15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0</v>
      </c>
      <c r="CM80" s="21">
        <f t="shared" si="8"/>
        <v>16083</v>
      </c>
      <c r="CN80" s="21">
        <v>0</v>
      </c>
      <c r="CO80" s="20">
        <f t="shared" si="7"/>
        <v>16083</v>
      </c>
    </row>
    <row r="81" spans="1:93" ht="12.75">
      <c r="A81" s="7" t="s">
        <v>80</v>
      </c>
      <c r="B81" s="8">
        <v>0</v>
      </c>
      <c r="C81" s="8">
        <v>0</v>
      </c>
      <c r="D81" s="8">
        <v>0</v>
      </c>
      <c r="E81" s="8">
        <v>0</v>
      </c>
      <c r="F81" s="8">
        <v>816</v>
      </c>
      <c r="G81" s="8">
        <v>3</v>
      </c>
      <c r="H81" s="8">
        <v>0</v>
      </c>
      <c r="I81" s="8">
        <v>7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7" t="s">
        <v>80</v>
      </c>
      <c r="U81" s="8">
        <v>137</v>
      </c>
      <c r="V81" s="8">
        <v>3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25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7" t="s">
        <v>80</v>
      </c>
      <c r="AM81" s="8">
        <v>1</v>
      </c>
      <c r="AN81" s="8">
        <v>38</v>
      </c>
      <c r="AO81" s="8">
        <v>0</v>
      </c>
      <c r="AP81" s="8">
        <v>2</v>
      </c>
      <c r="AQ81" s="8">
        <v>0</v>
      </c>
      <c r="AR81" s="8">
        <v>1</v>
      </c>
      <c r="AS81" s="8">
        <v>0</v>
      </c>
      <c r="AT81" s="8">
        <v>1</v>
      </c>
      <c r="AU81" s="8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7" t="s">
        <v>80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1</v>
      </c>
      <c r="BM81" s="8">
        <v>0</v>
      </c>
      <c r="BN81" s="8">
        <v>0</v>
      </c>
      <c r="BO81" s="8">
        <v>0</v>
      </c>
      <c r="BP81" s="21">
        <v>2</v>
      </c>
      <c r="BQ81" s="21">
        <v>0</v>
      </c>
      <c r="BR81" s="21">
        <v>0</v>
      </c>
      <c r="BS81" s="21">
        <v>2</v>
      </c>
      <c r="BT81" s="21">
        <v>0</v>
      </c>
      <c r="BU81" s="21">
        <v>0</v>
      </c>
      <c r="BV81" s="21">
        <v>0</v>
      </c>
      <c r="BW81" s="21">
        <v>0</v>
      </c>
      <c r="BX81" s="7" t="s">
        <v>80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f t="shared" si="8"/>
        <v>1039</v>
      </c>
      <c r="CN81" s="21">
        <v>0</v>
      </c>
      <c r="CO81" s="20">
        <f t="shared" si="7"/>
        <v>1039</v>
      </c>
    </row>
    <row r="82" spans="1:93" ht="12.75">
      <c r="A82" s="7" t="s">
        <v>81</v>
      </c>
      <c r="B82" s="8">
        <v>89</v>
      </c>
      <c r="C82" s="8">
        <v>806</v>
      </c>
      <c r="D82" s="8">
        <v>5</v>
      </c>
      <c r="E82" s="8">
        <v>621</v>
      </c>
      <c r="F82" s="8">
        <v>29077</v>
      </c>
      <c r="G82" s="8">
        <v>301</v>
      </c>
      <c r="H82" s="8">
        <v>0</v>
      </c>
      <c r="I82" s="8">
        <v>124</v>
      </c>
      <c r="J82" s="8">
        <v>2071</v>
      </c>
      <c r="K82" s="8">
        <v>0</v>
      </c>
      <c r="L82" s="8">
        <v>55</v>
      </c>
      <c r="M82" s="8">
        <v>3</v>
      </c>
      <c r="N82" s="8">
        <v>0</v>
      </c>
      <c r="O82" s="8">
        <v>1</v>
      </c>
      <c r="P82" s="8">
        <v>6</v>
      </c>
      <c r="Q82" s="8">
        <v>0</v>
      </c>
      <c r="R82" s="8">
        <v>2</v>
      </c>
      <c r="S82" s="8">
        <v>0</v>
      </c>
      <c r="T82" s="7" t="s">
        <v>81</v>
      </c>
      <c r="U82" s="8">
        <v>1347</v>
      </c>
      <c r="V82" s="8">
        <v>83</v>
      </c>
      <c r="W82" s="8">
        <v>0</v>
      </c>
      <c r="X82" s="8">
        <v>7</v>
      </c>
      <c r="Y82" s="8">
        <v>128</v>
      </c>
      <c r="Z82" s="8">
        <v>0</v>
      </c>
      <c r="AA82" s="8">
        <v>54</v>
      </c>
      <c r="AB82" s="8">
        <v>0</v>
      </c>
      <c r="AC82" s="8">
        <v>0</v>
      </c>
      <c r="AD82" s="8">
        <v>967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138</v>
      </c>
      <c r="AK82" s="8">
        <v>234</v>
      </c>
      <c r="AL82" s="7" t="s">
        <v>81</v>
      </c>
      <c r="AM82" s="8">
        <v>100</v>
      </c>
      <c r="AN82" s="8">
        <v>607</v>
      </c>
      <c r="AO82" s="8">
        <v>106</v>
      </c>
      <c r="AP82" s="8">
        <v>55</v>
      </c>
      <c r="AQ82" s="8">
        <v>7</v>
      </c>
      <c r="AR82" s="8">
        <v>7</v>
      </c>
      <c r="AS82" s="8">
        <v>2</v>
      </c>
      <c r="AT82" s="8">
        <v>637</v>
      </c>
      <c r="AU82" s="8">
        <v>453</v>
      </c>
      <c r="AV82" s="21">
        <v>37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1</v>
      </c>
      <c r="BC82" s="21">
        <v>0</v>
      </c>
      <c r="BD82" s="7" t="s">
        <v>81</v>
      </c>
      <c r="BE82" s="8">
        <v>0</v>
      </c>
      <c r="BF82" s="8">
        <v>0</v>
      </c>
      <c r="BG82" s="8">
        <v>0</v>
      </c>
      <c r="BH82" s="8">
        <v>0</v>
      </c>
      <c r="BI82" s="8">
        <v>9</v>
      </c>
      <c r="BJ82" s="8">
        <v>5</v>
      </c>
      <c r="BK82" s="8">
        <v>1</v>
      </c>
      <c r="BL82" s="8">
        <v>3</v>
      </c>
      <c r="BM82" s="8">
        <v>0</v>
      </c>
      <c r="BN82" s="8">
        <v>3</v>
      </c>
      <c r="BO82" s="8">
        <v>0</v>
      </c>
      <c r="BP82" s="21">
        <v>1</v>
      </c>
      <c r="BQ82" s="21">
        <v>0</v>
      </c>
      <c r="BR82" s="21">
        <v>0</v>
      </c>
      <c r="BS82" s="21">
        <v>26</v>
      </c>
      <c r="BT82" s="21">
        <v>5</v>
      </c>
      <c r="BU82" s="21">
        <v>0</v>
      </c>
      <c r="BV82" s="21">
        <v>0</v>
      </c>
      <c r="BW82" s="21">
        <v>0</v>
      </c>
      <c r="BX82" s="7" t="s">
        <v>81</v>
      </c>
      <c r="BY82" s="8">
        <v>0</v>
      </c>
      <c r="BZ82" s="8">
        <v>1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21">
        <v>0</v>
      </c>
      <c r="CG82" s="21">
        <v>0</v>
      </c>
      <c r="CH82" s="21">
        <v>0</v>
      </c>
      <c r="CI82" s="21">
        <v>0</v>
      </c>
      <c r="CJ82" s="21">
        <v>0</v>
      </c>
      <c r="CK82" s="21">
        <v>0</v>
      </c>
      <c r="CL82" s="21">
        <v>0</v>
      </c>
      <c r="CM82" s="21">
        <f t="shared" si="8"/>
        <v>38185</v>
      </c>
      <c r="CN82" s="21">
        <v>0</v>
      </c>
      <c r="CO82" s="20">
        <f t="shared" si="7"/>
        <v>38185</v>
      </c>
    </row>
    <row r="83" spans="1:93" ht="12.75">
      <c r="A83" s="7" t="s">
        <v>82</v>
      </c>
      <c r="B83" s="8">
        <v>2</v>
      </c>
      <c r="C83" s="8">
        <v>18</v>
      </c>
      <c r="D83" s="8">
        <v>0</v>
      </c>
      <c r="E83" s="8">
        <v>1</v>
      </c>
      <c r="F83" s="8">
        <v>33</v>
      </c>
      <c r="G83" s="8">
        <v>1</v>
      </c>
      <c r="H83" s="8">
        <v>0</v>
      </c>
      <c r="I83" s="8">
        <v>0</v>
      </c>
      <c r="J83" s="8">
        <v>22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7" t="s">
        <v>82</v>
      </c>
      <c r="U83" s="8">
        <v>9</v>
      </c>
      <c r="V83" s="8">
        <v>1</v>
      </c>
      <c r="W83" s="8">
        <v>0</v>
      </c>
      <c r="X83" s="8">
        <v>2</v>
      </c>
      <c r="Y83" s="8">
        <v>19</v>
      </c>
      <c r="Z83" s="8">
        <v>0</v>
      </c>
      <c r="AA83" s="8">
        <v>12</v>
      </c>
      <c r="AB83" s="8">
        <v>0</v>
      </c>
      <c r="AC83" s="8">
        <v>0</v>
      </c>
      <c r="AD83" s="8">
        <v>5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5</v>
      </c>
      <c r="AL83" s="7" t="s">
        <v>82</v>
      </c>
      <c r="AM83" s="8">
        <v>0</v>
      </c>
      <c r="AN83" s="8">
        <v>27</v>
      </c>
      <c r="AO83" s="8">
        <v>2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21">
        <v>19</v>
      </c>
      <c r="AW83" s="21">
        <v>2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7" t="s">
        <v>82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7" t="s">
        <v>82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f t="shared" si="8"/>
        <v>180</v>
      </c>
      <c r="CN83" s="21">
        <v>0</v>
      </c>
      <c r="CO83" s="20">
        <f t="shared" si="7"/>
        <v>180</v>
      </c>
    </row>
    <row r="84" spans="1:93" ht="12.75">
      <c r="A84" s="7" t="s">
        <v>83</v>
      </c>
      <c r="B84" s="8">
        <v>27</v>
      </c>
      <c r="C84" s="8">
        <v>146</v>
      </c>
      <c r="D84" s="8">
        <v>0</v>
      </c>
      <c r="E84" s="8">
        <v>250</v>
      </c>
      <c r="F84" s="8">
        <v>2118</v>
      </c>
      <c r="G84" s="8">
        <v>388</v>
      </c>
      <c r="H84" s="8">
        <v>0</v>
      </c>
      <c r="I84" s="8">
        <v>20</v>
      </c>
      <c r="J84" s="8">
        <v>0</v>
      </c>
      <c r="K84" s="8">
        <v>0</v>
      </c>
      <c r="L84" s="8">
        <v>2</v>
      </c>
      <c r="M84" s="8">
        <v>2</v>
      </c>
      <c r="N84" s="8">
        <v>0</v>
      </c>
      <c r="O84" s="8">
        <v>1</v>
      </c>
      <c r="P84" s="8">
        <v>2</v>
      </c>
      <c r="Q84" s="8">
        <v>0</v>
      </c>
      <c r="R84" s="8">
        <v>0</v>
      </c>
      <c r="S84" s="8">
        <v>0</v>
      </c>
      <c r="T84" s="7" t="s">
        <v>83</v>
      </c>
      <c r="U84" s="8">
        <v>1197</v>
      </c>
      <c r="V84" s="8">
        <v>120</v>
      </c>
      <c r="W84" s="8">
        <v>0</v>
      </c>
      <c r="X84" s="8">
        <v>12</v>
      </c>
      <c r="Y84" s="8">
        <v>56</v>
      </c>
      <c r="Z84" s="8">
        <v>0</v>
      </c>
      <c r="AA84" s="8">
        <v>43</v>
      </c>
      <c r="AB84" s="8">
        <v>0</v>
      </c>
      <c r="AC84" s="8">
        <v>0</v>
      </c>
      <c r="AD84" s="8">
        <v>38</v>
      </c>
      <c r="AE84" s="8">
        <v>0</v>
      </c>
      <c r="AF84" s="8">
        <v>0</v>
      </c>
      <c r="AG84" s="8">
        <v>0</v>
      </c>
      <c r="AH84" s="8">
        <v>38</v>
      </c>
      <c r="AI84" s="8">
        <v>0</v>
      </c>
      <c r="AJ84" s="8">
        <v>0</v>
      </c>
      <c r="AK84" s="8">
        <v>24</v>
      </c>
      <c r="AL84" s="7" t="s">
        <v>83</v>
      </c>
      <c r="AM84" s="8">
        <v>38</v>
      </c>
      <c r="AN84" s="8">
        <v>318</v>
      </c>
      <c r="AO84" s="8">
        <v>44</v>
      </c>
      <c r="AP84" s="8">
        <v>12</v>
      </c>
      <c r="AQ84" s="8">
        <v>3</v>
      </c>
      <c r="AR84" s="8">
        <v>2</v>
      </c>
      <c r="AS84" s="8">
        <v>1</v>
      </c>
      <c r="AT84" s="8">
        <v>1</v>
      </c>
      <c r="AU84" s="8">
        <v>3</v>
      </c>
      <c r="AV84" s="21">
        <v>1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7" t="s">
        <v>83</v>
      </c>
      <c r="BE84" s="8">
        <v>0</v>
      </c>
      <c r="BF84" s="8">
        <v>0</v>
      </c>
      <c r="BG84" s="8">
        <v>0</v>
      </c>
      <c r="BH84" s="8">
        <v>0</v>
      </c>
      <c r="BI84" s="8">
        <v>5</v>
      </c>
      <c r="BJ84" s="8">
        <v>2</v>
      </c>
      <c r="BK84" s="8">
        <v>3</v>
      </c>
      <c r="BL84" s="8">
        <v>16</v>
      </c>
      <c r="BM84" s="8">
        <v>0</v>
      </c>
      <c r="BN84" s="8">
        <v>82</v>
      </c>
      <c r="BO84" s="8">
        <v>2</v>
      </c>
      <c r="BP84" s="21">
        <v>0</v>
      </c>
      <c r="BQ84" s="21">
        <v>0</v>
      </c>
      <c r="BR84" s="21">
        <v>0</v>
      </c>
      <c r="BS84" s="21">
        <v>20</v>
      </c>
      <c r="BT84" s="21">
        <v>0</v>
      </c>
      <c r="BU84" s="21">
        <v>0</v>
      </c>
      <c r="BV84" s="21">
        <v>0</v>
      </c>
      <c r="BW84" s="21">
        <v>0</v>
      </c>
      <c r="BX84" s="7" t="s">
        <v>83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f t="shared" si="8"/>
        <v>5037</v>
      </c>
      <c r="CN84" s="21">
        <v>0</v>
      </c>
      <c r="CO84" s="20">
        <f t="shared" si="7"/>
        <v>5037</v>
      </c>
    </row>
    <row r="85" spans="1:93" ht="12.75">
      <c r="A85" s="7" t="s">
        <v>84</v>
      </c>
      <c r="B85" s="8">
        <v>11</v>
      </c>
      <c r="C85" s="8">
        <v>321</v>
      </c>
      <c r="D85" s="8">
        <v>16</v>
      </c>
      <c r="E85" s="8">
        <v>34</v>
      </c>
      <c r="F85" s="8">
        <v>5015</v>
      </c>
      <c r="G85" s="8">
        <v>48</v>
      </c>
      <c r="H85" s="8">
        <v>0</v>
      </c>
      <c r="I85" s="8">
        <v>8</v>
      </c>
      <c r="J85" s="8">
        <v>514</v>
      </c>
      <c r="K85" s="8">
        <v>0</v>
      </c>
      <c r="L85" s="8">
        <v>40</v>
      </c>
      <c r="M85" s="8">
        <v>1</v>
      </c>
      <c r="N85" s="8">
        <v>0</v>
      </c>
      <c r="O85" s="8">
        <v>0</v>
      </c>
      <c r="P85" s="8">
        <v>1</v>
      </c>
      <c r="Q85" s="8">
        <v>0</v>
      </c>
      <c r="R85" s="8">
        <v>0</v>
      </c>
      <c r="S85" s="8">
        <v>0</v>
      </c>
      <c r="T85" s="7" t="s">
        <v>84</v>
      </c>
      <c r="U85" s="8">
        <v>3401</v>
      </c>
      <c r="V85" s="8">
        <v>202</v>
      </c>
      <c r="W85" s="8">
        <v>0</v>
      </c>
      <c r="X85" s="8">
        <v>12</v>
      </c>
      <c r="Y85" s="8">
        <v>29</v>
      </c>
      <c r="Z85" s="8">
        <v>0</v>
      </c>
      <c r="AA85" s="8">
        <v>194</v>
      </c>
      <c r="AB85" s="8">
        <v>6</v>
      </c>
      <c r="AC85" s="8">
        <v>0</v>
      </c>
      <c r="AD85" s="8">
        <v>390</v>
      </c>
      <c r="AE85" s="8">
        <v>0</v>
      </c>
      <c r="AF85" s="8">
        <v>0</v>
      </c>
      <c r="AG85" s="8">
        <v>5</v>
      </c>
      <c r="AH85" s="8">
        <v>232</v>
      </c>
      <c r="AI85" s="8">
        <v>0</v>
      </c>
      <c r="AJ85" s="8">
        <v>1</v>
      </c>
      <c r="AK85" s="8">
        <v>232</v>
      </c>
      <c r="AL85" s="7" t="s">
        <v>84</v>
      </c>
      <c r="AM85" s="8">
        <v>3</v>
      </c>
      <c r="AN85" s="8">
        <v>200</v>
      </c>
      <c r="AO85" s="8">
        <v>57</v>
      </c>
      <c r="AP85" s="8">
        <v>30</v>
      </c>
      <c r="AQ85" s="8">
        <v>2</v>
      </c>
      <c r="AR85" s="8">
        <v>28</v>
      </c>
      <c r="AS85" s="8">
        <v>7</v>
      </c>
      <c r="AT85" s="8">
        <v>22</v>
      </c>
      <c r="AU85" s="8">
        <v>32</v>
      </c>
      <c r="AV85" s="21">
        <v>49</v>
      </c>
      <c r="AW85" s="21">
        <v>2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7" t="s">
        <v>84</v>
      </c>
      <c r="BE85" s="8">
        <v>0</v>
      </c>
      <c r="BF85" s="8">
        <v>0</v>
      </c>
      <c r="BG85" s="8">
        <v>0</v>
      </c>
      <c r="BH85" s="8">
        <v>0</v>
      </c>
      <c r="BI85" s="8">
        <v>2</v>
      </c>
      <c r="BJ85" s="8">
        <v>1</v>
      </c>
      <c r="BK85" s="8">
        <v>1</v>
      </c>
      <c r="BL85" s="8">
        <v>1</v>
      </c>
      <c r="BM85" s="8">
        <v>0</v>
      </c>
      <c r="BN85" s="8">
        <v>22</v>
      </c>
      <c r="BO85" s="8">
        <v>0</v>
      </c>
      <c r="BP85" s="21">
        <v>0</v>
      </c>
      <c r="BQ85" s="21">
        <v>0</v>
      </c>
      <c r="BR85" s="21">
        <v>0</v>
      </c>
      <c r="BS85" s="21">
        <v>106</v>
      </c>
      <c r="BT85" s="21">
        <v>7</v>
      </c>
      <c r="BU85" s="21">
        <v>0</v>
      </c>
      <c r="BV85" s="21">
        <v>0</v>
      </c>
      <c r="BW85" s="21">
        <v>0</v>
      </c>
      <c r="BX85" s="7" t="s">
        <v>84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0</v>
      </c>
      <c r="CM85" s="21">
        <f t="shared" si="8"/>
        <v>11285</v>
      </c>
      <c r="CN85" s="21">
        <v>0</v>
      </c>
      <c r="CO85" s="20">
        <f t="shared" si="7"/>
        <v>11285</v>
      </c>
    </row>
    <row r="86" spans="1:93" ht="12.75">
      <c r="A86" s="7" t="s">
        <v>85</v>
      </c>
      <c r="B86" s="8">
        <v>34</v>
      </c>
      <c r="C86" s="8">
        <v>298</v>
      </c>
      <c r="D86" s="8">
        <v>1</v>
      </c>
      <c r="E86" s="8">
        <v>12</v>
      </c>
      <c r="F86" s="8">
        <v>603</v>
      </c>
      <c r="G86" s="8">
        <v>392</v>
      </c>
      <c r="H86" s="8">
        <v>0</v>
      </c>
      <c r="I86" s="8">
        <v>0</v>
      </c>
      <c r="J86" s="8">
        <v>46</v>
      </c>
      <c r="K86" s="8">
        <v>0</v>
      </c>
      <c r="L86" s="8">
        <v>2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7" t="s">
        <v>85</v>
      </c>
      <c r="U86" s="8">
        <v>120</v>
      </c>
      <c r="V86" s="8">
        <v>25</v>
      </c>
      <c r="W86" s="8">
        <v>0</v>
      </c>
      <c r="X86" s="8">
        <v>8</v>
      </c>
      <c r="Y86" s="8">
        <v>23</v>
      </c>
      <c r="Z86" s="8">
        <v>0</v>
      </c>
      <c r="AA86" s="8">
        <v>2</v>
      </c>
      <c r="AB86" s="8">
        <v>0</v>
      </c>
      <c r="AC86" s="8">
        <v>0</v>
      </c>
      <c r="AD86" s="8">
        <v>8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2</v>
      </c>
      <c r="AK86" s="8">
        <v>7</v>
      </c>
      <c r="AL86" s="7" t="s">
        <v>85</v>
      </c>
      <c r="AM86" s="8">
        <v>0</v>
      </c>
      <c r="AN86" s="8">
        <v>98</v>
      </c>
      <c r="AO86" s="8">
        <v>20</v>
      </c>
      <c r="AP86" s="8">
        <v>0</v>
      </c>
      <c r="AQ86" s="8">
        <v>0</v>
      </c>
      <c r="AR86" s="8">
        <v>0</v>
      </c>
      <c r="AS86" s="8">
        <v>0</v>
      </c>
      <c r="AT86" s="8">
        <v>9</v>
      </c>
      <c r="AU86" s="8">
        <v>21</v>
      </c>
      <c r="AV86" s="21">
        <v>3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7" t="s">
        <v>85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7" t="s">
        <v>85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0</v>
      </c>
      <c r="CM86" s="21">
        <f t="shared" si="8"/>
        <v>1734</v>
      </c>
      <c r="CN86" s="21">
        <v>0</v>
      </c>
      <c r="CO86" s="20">
        <f t="shared" si="7"/>
        <v>1734</v>
      </c>
    </row>
    <row r="87" spans="1:93" ht="12.75">
      <c r="A87" s="7" t="s">
        <v>86</v>
      </c>
      <c r="B87" s="8">
        <v>130</v>
      </c>
      <c r="C87" s="8">
        <v>1607</v>
      </c>
      <c r="D87" s="8">
        <v>13</v>
      </c>
      <c r="E87" s="8">
        <v>123</v>
      </c>
      <c r="F87" s="8">
        <v>28937</v>
      </c>
      <c r="G87" s="8">
        <v>427</v>
      </c>
      <c r="H87" s="8">
        <v>0</v>
      </c>
      <c r="I87" s="8">
        <v>17</v>
      </c>
      <c r="J87" s="8">
        <v>662</v>
      </c>
      <c r="K87" s="8">
        <v>0</v>
      </c>
      <c r="L87" s="8">
        <v>27</v>
      </c>
      <c r="M87" s="8">
        <v>4</v>
      </c>
      <c r="N87" s="8">
        <v>0</v>
      </c>
      <c r="O87" s="8">
        <v>45</v>
      </c>
      <c r="P87" s="8">
        <v>65</v>
      </c>
      <c r="Q87" s="8">
        <v>0</v>
      </c>
      <c r="R87" s="8">
        <v>1</v>
      </c>
      <c r="S87" s="8">
        <v>0</v>
      </c>
      <c r="T87" s="7" t="s">
        <v>86</v>
      </c>
      <c r="U87" s="8">
        <v>1216</v>
      </c>
      <c r="V87" s="8">
        <v>154</v>
      </c>
      <c r="W87" s="8">
        <v>0</v>
      </c>
      <c r="X87" s="8">
        <v>106</v>
      </c>
      <c r="Y87" s="8">
        <v>125</v>
      </c>
      <c r="Z87" s="8">
        <v>0</v>
      </c>
      <c r="AA87" s="8">
        <v>309</v>
      </c>
      <c r="AB87" s="8">
        <v>4</v>
      </c>
      <c r="AC87" s="8">
        <v>0</v>
      </c>
      <c r="AD87" s="8">
        <v>1293</v>
      </c>
      <c r="AE87" s="8">
        <v>0</v>
      </c>
      <c r="AF87" s="8">
        <v>0</v>
      </c>
      <c r="AG87" s="8">
        <v>0</v>
      </c>
      <c r="AH87" s="8">
        <v>3</v>
      </c>
      <c r="AI87" s="8">
        <v>0</v>
      </c>
      <c r="AJ87" s="8">
        <v>4</v>
      </c>
      <c r="AK87" s="8">
        <v>1089</v>
      </c>
      <c r="AL87" s="7" t="s">
        <v>86</v>
      </c>
      <c r="AM87" s="8">
        <v>59</v>
      </c>
      <c r="AN87" s="8">
        <v>804</v>
      </c>
      <c r="AO87" s="8">
        <v>335</v>
      </c>
      <c r="AP87" s="8">
        <v>331</v>
      </c>
      <c r="AQ87" s="8">
        <v>5</v>
      </c>
      <c r="AR87" s="8">
        <v>489</v>
      </c>
      <c r="AS87" s="8">
        <v>86</v>
      </c>
      <c r="AT87" s="8">
        <v>143</v>
      </c>
      <c r="AU87" s="8">
        <v>166</v>
      </c>
      <c r="AV87" s="21">
        <v>8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7" t="s">
        <v>86</v>
      </c>
      <c r="BE87" s="8">
        <v>0</v>
      </c>
      <c r="BF87" s="8">
        <v>0</v>
      </c>
      <c r="BG87" s="8">
        <v>0</v>
      </c>
      <c r="BH87" s="8">
        <v>0</v>
      </c>
      <c r="BI87" s="8">
        <v>10</v>
      </c>
      <c r="BJ87" s="8">
        <v>0</v>
      </c>
      <c r="BK87" s="8">
        <v>7</v>
      </c>
      <c r="BL87" s="8">
        <v>0</v>
      </c>
      <c r="BM87" s="8">
        <v>0</v>
      </c>
      <c r="BN87" s="8">
        <v>140</v>
      </c>
      <c r="BO87" s="8">
        <v>3</v>
      </c>
      <c r="BP87" s="21">
        <v>0</v>
      </c>
      <c r="BQ87" s="21">
        <v>0</v>
      </c>
      <c r="BR87" s="21">
        <v>0</v>
      </c>
      <c r="BS87" s="21">
        <v>13</v>
      </c>
      <c r="BT87" s="21">
        <v>21</v>
      </c>
      <c r="BU87" s="21">
        <v>0</v>
      </c>
      <c r="BV87" s="21">
        <v>0</v>
      </c>
      <c r="BW87" s="21">
        <v>0</v>
      </c>
      <c r="BX87" s="7" t="s">
        <v>86</v>
      </c>
      <c r="BY87" s="8">
        <v>0</v>
      </c>
      <c r="BZ87" s="8">
        <v>115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0</v>
      </c>
      <c r="CL87" s="21">
        <v>0</v>
      </c>
      <c r="CM87" s="21">
        <f t="shared" si="8"/>
        <v>39096</v>
      </c>
      <c r="CN87" s="21">
        <v>0</v>
      </c>
      <c r="CO87" s="20">
        <f t="shared" si="7"/>
        <v>39096</v>
      </c>
    </row>
    <row r="88" spans="1:93" ht="12.75">
      <c r="A88" s="7" t="s">
        <v>87</v>
      </c>
      <c r="B88" s="8">
        <v>0</v>
      </c>
      <c r="C88" s="8">
        <v>0</v>
      </c>
      <c r="D88" s="8">
        <v>0</v>
      </c>
      <c r="E88" s="8">
        <v>9</v>
      </c>
      <c r="F88" s="8">
        <v>3796</v>
      </c>
      <c r="G88" s="8">
        <v>23</v>
      </c>
      <c r="H88" s="8">
        <v>0</v>
      </c>
      <c r="I88" s="8">
        <v>1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1</v>
      </c>
      <c r="Q88" s="8">
        <v>0</v>
      </c>
      <c r="R88" s="8">
        <v>0</v>
      </c>
      <c r="S88" s="8">
        <v>0</v>
      </c>
      <c r="T88" s="7" t="s">
        <v>87</v>
      </c>
      <c r="U88" s="8">
        <v>403</v>
      </c>
      <c r="V88" s="8">
        <v>9</v>
      </c>
      <c r="W88" s="8">
        <v>0</v>
      </c>
      <c r="X88" s="8">
        <v>0</v>
      </c>
      <c r="Y88" s="8">
        <v>0</v>
      </c>
      <c r="Z88" s="8">
        <v>1</v>
      </c>
      <c r="AA88" s="8">
        <v>15</v>
      </c>
      <c r="AB88" s="8">
        <v>0</v>
      </c>
      <c r="AC88" s="8">
        <v>0</v>
      </c>
      <c r="AD88" s="8">
        <v>22</v>
      </c>
      <c r="AE88" s="8">
        <v>0</v>
      </c>
      <c r="AF88" s="8">
        <v>0</v>
      </c>
      <c r="AG88" s="8">
        <v>0</v>
      </c>
      <c r="AH88" s="8">
        <v>1</v>
      </c>
      <c r="AI88" s="8">
        <v>0</v>
      </c>
      <c r="AJ88" s="8">
        <v>0</v>
      </c>
      <c r="AK88" s="8">
        <v>23</v>
      </c>
      <c r="AL88" s="7" t="s">
        <v>87</v>
      </c>
      <c r="AM88" s="8">
        <v>8</v>
      </c>
      <c r="AN88" s="8">
        <v>204</v>
      </c>
      <c r="AO88" s="8">
        <v>40</v>
      </c>
      <c r="AP88" s="8">
        <v>16</v>
      </c>
      <c r="AQ88" s="8">
        <v>0</v>
      </c>
      <c r="AR88" s="8">
        <v>19</v>
      </c>
      <c r="AS88" s="8">
        <v>1</v>
      </c>
      <c r="AT88" s="8">
        <v>0</v>
      </c>
      <c r="AU88" s="8">
        <v>1</v>
      </c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7" t="s">
        <v>87</v>
      </c>
      <c r="BE88" s="8">
        <v>0</v>
      </c>
      <c r="BF88" s="8">
        <v>0</v>
      </c>
      <c r="BG88" s="8">
        <v>0</v>
      </c>
      <c r="BH88" s="8">
        <v>0</v>
      </c>
      <c r="BI88" s="8">
        <v>1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21">
        <v>0</v>
      </c>
      <c r="BQ88" s="21">
        <v>0</v>
      </c>
      <c r="BR88" s="21">
        <v>0</v>
      </c>
      <c r="BS88" s="21">
        <v>3</v>
      </c>
      <c r="BT88" s="21">
        <v>0</v>
      </c>
      <c r="BU88" s="21">
        <v>0</v>
      </c>
      <c r="BV88" s="21">
        <v>0</v>
      </c>
      <c r="BW88" s="21">
        <v>0</v>
      </c>
      <c r="BX88" s="7" t="s">
        <v>87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21">
        <v>0</v>
      </c>
      <c r="CG88" s="21">
        <v>0</v>
      </c>
      <c r="CH88" s="21">
        <v>0</v>
      </c>
      <c r="CI88" s="21">
        <v>0</v>
      </c>
      <c r="CJ88" s="21">
        <v>0</v>
      </c>
      <c r="CK88" s="21">
        <v>0</v>
      </c>
      <c r="CL88" s="21">
        <v>0</v>
      </c>
      <c r="CM88" s="21">
        <f t="shared" si="8"/>
        <v>4597</v>
      </c>
      <c r="CN88" s="21">
        <v>0</v>
      </c>
      <c r="CO88" s="20">
        <f t="shared" si="7"/>
        <v>4597</v>
      </c>
    </row>
    <row r="89" spans="1:93" ht="12.75">
      <c r="A89" s="7" t="s">
        <v>88</v>
      </c>
      <c r="B89" s="8">
        <v>72</v>
      </c>
      <c r="C89" s="8">
        <v>1734</v>
      </c>
      <c r="D89" s="8">
        <v>163</v>
      </c>
      <c r="E89" s="8">
        <v>12383</v>
      </c>
      <c r="F89" s="8">
        <v>49639</v>
      </c>
      <c r="G89" s="8">
        <v>4569</v>
      </c>
      <c r="H89" s="8">
        <v>0</v>
      </c>
      <c r="I89" s="8">
        <v>1457</v>
      </c>
      <c r="J89" s="8">
        <v>59506</v>
      </c>
      <c r="K89" s="8">
        <v>0</v>
      </c>
      <c r="L89" s="8">
        <v>124</v>
      </c>
      <c r="M89" s="8">
        <v>13</v>
      </c>
      <c r="N89" s="8">
        <v>0</v>
      </c>
      <c r="O89" s="8">
        <v>75</v>
      </c>
      <c r="P89" s="8">
        <v>785</v>
      </c>
      <c r="Q89" s="8">
        <v>0</v>
      </c>
      <c r="R89" s="8">
        <v>3</v>
      </c>
      <c r="S89" s="8">
        <v>0</v>
      </c>
      <c r="T89" s="7" t="s">
        <v>88</v>
      </c>
      <c r="U89" s="8">
        <v>764</v>
      </c>
      <c r="V89" s="8">
        <v>54</v>
      </c>
      <c r="W89" s="8">
        <v>0</v>
      </c>
      <c r="X89" s="8">
        <v>139</v>
      </c>
      <c r="Y89" s="8">
        <v>151</v>
      </c>
      <c r="Z89" s="8">
        <v>0</v>
      </c>
      <c r="AA89" s="8">
        <v>597</v>
      </c>
      <c r="AB89" s="8">
        <v>136</v>
      </c>
      <c r="AC89" s="8">
        <v>0</v>
      </c>
      <c r="AD89" s="8">
        <v>2823</v>
      </c>
      <c r="AE89" s="8">
        <v>0</v>
      </c>
      <c r="AF89" s="8">
        <v>7</v>
      </c>
      <c r="AG89" s="8">
        <v>22</v>
      </c>
      <c r="AH89" s="8">
        <v>1590</v>
      </c>
      <c r="AI89" s="8">
        <v>50</v>
      </c>
      <c r="AJ89" s="8">
        <v>23</v>
      </c>
      <c r="AK89" s="8">
        <v>2891</v>
      </c>
      <c r="AL89" s="7" t="s">
        <v>88</v>
      </c>
      <c r="AM89" s="8">
        <v>96</v>
      </c>
      <c r="AN89" s="8">
        <v>1564</v>
      </c>
      <c r="AO89" s="8">
        <v>351</v>
      </c>
      <c r="AP89" s="8">
        <v>4991</v>
      </c>
      <c r="AQ89" s="8">
        <v>825</v>
      </c>
      <c r="AR89" s="8">
        <v>1453</v>
      </c>
      <c r="AS89" s="8">
        <v>364</v>
      </c>
      <c r="AT89" s="8">
        <v>1020</v>
      </c>
      <c r="AU89" s="8">
        <v>740</v>
      </c>
      <c r="AV89" s="21">
        <v>21</v>
      </c>
      <c r="AW89" s="21">
        <v>0</v>
      </c>
      <c r="AX89" s="21">
        <v>0</v>
      </c>
      <c r="AY89" s="21">
        <v>0</v>
      </c>
      <c r="AZ89" s="21">
        <v>1</v>
      </c>
      <c r="BA89" s="21">
        <v>0</v>
      </c>
      <c r="BB89" s="21">
        <v>0</v>
      </c>
      <c r="BC89" s="21">
        <v>1</v>
      </c>
      <c r="BD89" s="7" t="s">
        <v>88</v>
      </c>
      <c r="BE89" s="8">
        <v>0</v>
      </c>
      <c r="BF89" s="8">
        <v>0</v>
      </c>
      <c r="BG89" s="8">
        <v>0</v>
      </c>
      <c r="BH89" s="8">
        <v>0</v>
      </c>
      <c r="BI89" s="8">
        <v>69</v>
      </c>
      <c r="BJ89" s="8">
        <v>207</v>
      </c>
      <c r="BK89" s="8">
        <v>3</v>
      </c>
      <c r="BL89" s="8">
        <v>170</v>
      </c>
      <c r="BM89" s="8">
        <v>0</v>
      </c>
      <c r="BN89" s="8">
        <v>56</v>
      </c>
      <c r="BO89" s="8">
        <v>0</v>
      </c>
      <c r="BP89" s="21">
        <v>1</v>
      </c>
      <c r="BQ89" s="21">
        <v>0</v>
      </c>
      <c r="BR89" s="21">
        <v>0</v>
      </c>
      <c r="BS89" s="21">
        <v>311</v>
      </c>
      <c r="BT89" s="21">
        <v>62</v>
      </c>
      <c r="BU89" s="21">
        <v>0</v>
      </c>
      <c r="BV89" s="21">
        <v>0</v>
      </c>
      <c r="BW89" s="21">
        <v>0</v>
      </c>
      <c r="BX89" s="7" t="s">
        <v>88</v>
      </c>
      <c r="BY89" s="8">
        <v>0</v>
      </c>
      <c r="BZ89" s="8">
        <v>16</v>
      </c>
      <c r="CA89" s="8">
        <v>0</v>
      </c>
      <c r="CB89" s="8">
        <v>0</v>
      </c>
      <c r="CC89" s="8">
        <v>5</v>
      </c>
      <c r="CD89" s="8">
        <v>0</v>
      </c>
      <c r="CE89" s="8">
        <v>0</v>
      </c>
      <c r="CF89" s="21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5</v>
      </c>
      <c r="CM89" s="21">
        <f t="shared" si="8"/>
        <v>152102</v>
      </c>
      <c r="CN89" s="21">
        <v>0</v>
      </c>
      <c r="CO89" s="20">
        <f t="shared" si="7"/>
        <v>152102</v>
      </c>
    </row>
    <row r="90" spans="1:93" ht="12.75">
      <c r="A90" s="7" t="s">
        <v>89</v>
      </c>
      <c r="B90" s="8">
        <v>64</v>
      </c>
      <c r="C90" s="8">
        <v>430</v>
      </c>
      <c r="D90" s="8">
        <v>3</v>
      </c>
      <c r="E90" s="8">
        <v>9</v>
      </c>
      <c r="F90" s="8">
        <v>1010</v>
      </c>
      <c r="G90" s="8">
        <v>1</v>
      </c>
      <c r="H90" s="8">
        <v>0</v>
      </c>
      <c r="I90" s="8">
        <v>4</v>
      </c>
      <c r="J90" s="8">
        <v>0</v>
      </c>
      <c r="K90" s="8">
        <v>0</v>
      </c>
      <c r="L90" s="8">
        <v>0</v>
      </c>
      <c r="M90" s="8">
        <v>32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7" t="s">
        <v>89</v>
      </c>
      <c r="U90" s="8">
        <v>187</v>
      </c>
      <c r="V90" s="8">
        <v>19</v>
      </c>
      <c r="W90" s="8">
        <v>0</v>
      </c>
      <c r="X90" s="8">
        <v>34</v>
      </c>
      <c r="Y90" s="8">
        <v>88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1</v>
      </c>
      <c r="AL90" s="7" t="s">
        <v>89</v>
      </c>
      <c r="AM90" s="8">
        <v>3</v>
      </c>
      <c r="AN90" s="8">
        <v>23</v>
      </c>
      <c r="AO90" s="8">
        <v>7</v>
      </c>
      <c r="AP90" s="8">
        <v>0</v>
      </c>
      <c r="AQ90" s="8">
        <v>0</v>
      </c>
      <c r="AR90" s="8">
        <v>1</v>
      </c>
      <c r="AS90" s="8">
        <v>0</v>
      </c>
      <c r="AT90" s="8">
        <v>0</v>
      </c>
      <c r="AU90" s="8">
        <v>0</v>
      </c>
      <c r="AV90" s="21">
        <v>5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7" t="s">
        <v>89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7" t="s">
        <v>89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0</v>
      </c>
      <c r="CM90" s="21">
        <f t="shared" si="8"/>
        <v>1921</v>
      </c>
      <c r="CN90" s="21">
        <v>0</v>
      </c>
      <c r="CO90" s="20">
        <f t="shared" si="7"/>
        <v>1921</v>
      </c>
    </row>
    <row r="91" spans="1:93" ht="12.75">
      <c r="A91" s="7" t="s">
        <v>90</v>
      </c>
      <c r="B91" s="8">
        <v>396</v>
      </c>
      <c r="C91" s="8">
        <v>2182</v>
      </c>
      <c r="D91" s="8">
        <v>6</v>
      </c>
      <c r="E91" s="8">
        <v>176</v>
      </c>
      <c r="F91" s="8">
        <v>8048</v>
      </c>
      <c r="G91" s="8">
        <v>2368</v>
      </c>
      <c r="H91" s="8">
        <v>0</v>
      </c>
      <c r="I91" s="8">
        <v>2</v>
      </c>
      <c r="J91" s="8">
        <v>0</v>
      </c>
      <c r="K91" s="8">
        <v>0</v>
      </c>
      <c r="L91" s="8">
        <v>1</v>
      </c>
      <c r="M91" s="8">
        <v>272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7" t="s">
        <v>90</v>
      </c>
      <c r="U91" s="8">
        <v>9240</v>
      </c>
      <c r="V91" s="8">
        <v>2053</v>
      </c>
      <c r="W91" s="8">
        <v>0</v>
      </c>
      <c r="X91" s="8">
        <v>45</v>
      </c>
      <c r="Y91" s="8">
        <v>75</v>
      </c>
      <c r="Z91" s="8">
        <v>2</v>
      </c>
      <c r="AA91" s="8">
        <v>52</v>
      </c>
      <c r="AB91" s="8">
        <v>0</v>
      </c>
      <c r="AC91" s="8">
        <v>0</v>
      </c>
      <c r="AD91" s="8">
        <v>29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2</v>
      </c>
      <c r="AK91" s="8">
        <v>15</v>
      </c>
      <c r="AL91" s="7" t="s">
        <v>90</v>
      </c>
      <c r="AM91" s="8">
        <v>2</v>
      </c>
      <c r="AN91" s="8">
        <v>211</v>
      </c>
      <c r="AO91" s="8">
        <v>174</v>
      </c>
      <c r="AP91" s="8">
        <v>3</v>
      </c>
      <c r="AQ91" s="8">
        <v>0</v>
      </c>
      <c r="AR91" s="8">
        <v>0</v>
      </c>
      <c r="AS91" s="8">
        <v>0</v>
      </c>
      <c r="AT91" s="8">
        <v>45</v>
      </c>
      <c r="AU91" s="8">
        <v>107</v>
      </c>
      <c r="AV91" s="21">
        <v>20</v>
      </c>
      <c r="AW91" s="21">
        <v>1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7" t="s">
        <v>90</v>
      </c>
      <c r="BE91" s="8">
        <v>0</v>
      </c>
      <c r="BF91" s="8">
        <v>0</v>
      </c>
      <c r="BG91" s="8">
        <v>0</v>
      </c>
      <c r="BH91" s="8">
        <v>0</v>
      </c>
      <c r="BI91" s="8">
        <v>1</v>
      </c>
      <c r="BJ91" s="8">
        <v>0</v>
      </c>
      <c r="BK91" s="8">
        <v>1</v>
      </c>
      <c r="BL91" s="8">
        <v>0</v>
      </c>
      <c r="BM91" s="8">
        <v>0</v>
      </c>
      <c r="BN91" s="8">
        <v>0</v>
      </c>
      <c r="BO91" s="8">
        <v>0</v>
      </c>
      <c r="BP91" s="21">
        <v>0</v>
      </c>
      <c r="BQ91" s="21">
        <v>0</v>
      </c>
      <c r="BR91" s="21">
        <v>0</v>
      </c>
      <c r="BS91" s="21">
        <v>2</v>
      </c>
      <c r="BT91" s="21">
        <v>1</v>
      </c>
      <c r="BU91" s="21">
        <v>0</v>
      </c>
      <c r="BV91" s="21">
        <v>0</v>
      </c>
      <c r="BW91" s="21">
        <v>0</v>
      </c>
      <c r="BX91" s="7" t="s">
        <v>90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0</v>
      </c>
      <c r="CM91" s="21">
        <f t="shared" si="8"/>
        <v>25532</v>
      </c>
      <c r="CN91" s="21">
        <v>0</v>
      </c>
      <c r="CO91" s="20">
        <f t="shared" si="7"/>
        <v>25532</v>
      </c>
    </row>
    <row r="92" spans="1:93" ht="12.75">
      <c r="A92" s="7" t="s">
        <v>91</v>
      </c>
      <c r="B92" s="8">
        <v>35</v>
      </c>
      <c r="C92" s="8">
        <v>1935</v>
      </c>
      <c r="D92" s="8">
        <v>0</v>
      </c>
      <c r="E92" s="8">
        <v>44</v>
      </c>
      <c r="F92" s="8">
        <v>1734</v>
      </c>
      <c r="G92" s="8">
        <v>45</v>
      </c>
      <c r="H92" s="8">
        <v>0</v>
      </c>
      <c r="I92" s="8">
        <v>4</v>
      </c>
      <c r="J92" s="8">
        <v>1990</v>
      </c>
      <c r="K92" s="8">
        <v>0</v>
      </c>
      <c r="L92" s="8">
        <v>7</v>
      </c>
      <c r="M92" s="8">
        <v>0</v>
      </c>
      <c r="N92" s="8">
        <v>0</v>
      </c>
      <c r="O92" s="8">
        <v>2</v>
      </c>
      <c r="P92" s="8">
        <v>34</v>
      </c>
      <c r="Q92" s="8">
        <v>0</v>
      </c>
      <c r="R92" s="8">
        <v>1</v>
      </c>
      <c r="S92" s="8">
        <v>0</v>
      </c>
      <c r="T92" s="7" t="s">
        <v>91</v>
      </c>
      <c r="U92" s="8">
        <v>1402</v>
      </c>
      <c r="V92" s="8">
        <v>95</v>
      </c>
      <c r="W92" s="8">
        <v>0</v>
      </c>
      <c r="X92" s="8">
        <v>11</v>
      </c>
      <c r="Y92" s="8">
        <v>49</v>
      </c>
      <c r="Z92" s="8">
        <v>0</v>
      </c>
      <c r="AA92" s="8">
        <v>39</v>
      </c>
      <c r="AB92" s="8">
        <v>0</v>
      </c>
      <c r="AC92" s="8">
        <v>0</v>
      </c>
      <c r="AD92" s="8">
        <v>599</v>
      </c>
      <c r="AE92" s="8">
        <v>286</v>
      </c>
      <c r="AF92" s="8">
        <v>0</v>
      </c>
      <c r="AG92" s="8">
        <v>0</v>
      </c>
      <c r="AH92" s="8">
        <v>1</v>
      </c>
      <c r="AI92" s="8">
        <v>0</v>
      </c>
      <c r="AJ92" s="8">
        <v>13</v>
      </c>
      <c r="AK92" s="8">
        <v>319</v>
      </c>
      <c r="AL92" s="7" t="s">
        <v>91</v>
      </c>
      <c r="AM92" s="8">
        <v>42</v>
      </c>
      <c r="AN92" s="8">
        <v>895</v>
      </c>
      <c r="AO92" s="8">
        <v>139</v>
      </c>
      <c r="AP92" s="8">
        <v>23</v>
      </c>
      <c r="AQ92" s="8">
        <v>2</v>
      </c>
      <c r="AR92" s="8">
        <v>7</v>
      </c>
      <c r="AS92" s="8">
        <v>2</v>
      </c>
      <c r="AT92" s="8">
        <v>299</v>
      </c>
      <c r="AU92" s="8">
        <v>255</v>
      </c>
      <c r="AV92" s="21">
        <v>19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7" t="s">
        <v>91</v>
      </c>
      <c r="BE92" s="8">
        <v>0</v>
      </c>
      <c r="BF92" s="8">
        <v>0</v>
      </c>
      <c r="BG92" s="8">
        <v>0</v>
      </c>
      <c r="BH92" s="8">
        <v>0</v>
      </c>
      <c r="BI92" s="8">
        <v>9</v>
      </c>
      <c r="BJ92" s="8">
        <v>6</v>
      </c>
      <c r="BK92" s="8">
        <v>8</v>
      </c>
      <c r="BL92" s="8">
        <v>7</v>
      </c>
      <c r="BM92" s="8">
        <v>0</v>
      </c>
      <c r="BN92" s="8">
        <v>3</v>
      </c>
      <c r="BO92" s="8">
        <v>3</v>
      </c>
      <c r="BP92" s="21">
        <v>0</v>
      </c>
      <c r="BQ92" s="21">
        <v>0</v>
      </c>
      <c r="BR92" s="21">
        <v>0</v>
      </c>
      <c r="BS92" s="21">
        <v>16</v>
      </c>
      <c r="BT92" s="21">
        <v>3</v>
      </c>
      <c r="BU92" s="21">
        <v>0</v>
      </c>
      <c r="BV92" s="21">
        <v>0</v>
      </c>
      <c r="BW92" s="21">
        <v>0</v>
      </c>
      <c r="BX92" s="7" t="s">
        <v>91</v>
      </c>
      <c r="BY92" s="8">
        <v>0</v>
      </c>
      <c r="BZ92" s="8">
        <v>1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21">
        <v>0</v>
      </c>
      <c r="CG92" s="21">
        <v>0</v>
      </c>
      <c r="CH92" s="21">
        <v>0</v>
      </c>
      <c r="CI92" s="21">
        <v>0</v>
      </c>
      <c r="CJ92" s="21">
        <v>0</v>
      </c>
      <c r="CK92" s="21">
        <v>0</v>
      </c>
      <c r="CL92" s="21">
        <v>0</v>
      </c>
      <c r="CM92" s="21">
        <f t="shared" si="8"/>
        <v>10384</v>
      </c>
      <c r="CN92" s="21">
        <v>0</v>
      </c>
      <c r="CO92" s="20">
        <f t="shared" si="7"/>
        <v>10384</v>
      </c>
    </row>
    <row r="93" spans="1:93" ht="12.75">
      <c r="A93" s="7" t="s">
        <v>92</v>
      </c>
      <c r="B93" s="8">
        <v>26</v>
      </c>
      <c r="C93" s="8">
        <v>370</v>
      </c>
      <c r="D93" s="8">
        <v>37</v>
      </c>
      <c r="E93" s="8">
        <v>96</v>
      </c>
      <c r="F93" s="8">
        <v>9740</v>
      </c>
      <c r="G93" s="8">
        <v>121</v>
      </c>
      <c r="H93" s="8">
        <v>0</v>
      </c>
      <c r="I93" s="8">
        <v>103</v>
      </c>
      <c r="J93" s="8">
        <v>985</v>
      </c>
      <c r="K93" s="8">
        <v>6</v>
      </c>
      <c r="L93" s="8">
        <v>24</v>
      </c>
      <c r="M93" s="8">
        <v>2</v>
      </c>
      <c r="N93" s="8">
        <v>0</v>
      </c>
      <c r="O93" s="8">
        <v>0</v>
      </c>
      <c r="P93" s="8">
        <v>8</v>
      </c>
      <c r="Q93" s="8">
        <v>0</v>
      </c>
      <c r="R93" s="8">
        <v>0</v>
      </c>
      <c r="S93" s="8">
        <v>0</v>
      </c>
      <c r="T93" s="7" t="s">
        <v>92</v>
      </c>
      <c r="U93" s="8">
        <v>971</v>
      </c>
      <c r="V93" s="8">
        <v>122</v>
      </c>
      <c r="W93" s="8">
        <v>0</v>
      </c>
      <c r="X93" s="8">
        <v>47</v>
      </c>
      <c r="Y93" s="8">
        <v>83</v>
      </c>
      <c r="Z93" s="8">
        <v>0</v>
      </c>
      <c r="AA93" s="8">
        <v>108</v>
      </c>
      <c r="AB93" s="8">
        <v>25</v>
      </c>
      <c r="AC93" s="8">
        <v>0</v>
      </c>
      <c r="AD93" s="8">
        <v>442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171</v>
      </c>
      <c r="AL93" s="7" t="s">
        <v>92</v>
      </c>
      <c r="AM93" s="8">
        <v>3</v>
      </c>
      <c r="AN93" s="8">
        <v>165</v>
      </c>
      <c r="AO93" s="8">
        <v>50</v>
      </c>
      <c r="AP93" s="8">
        <v>24</v>
      </c>
      <c r="AQ93" s="8">
        <v>0</v>
      </c>
      <c r="AR93" s="8">
        <v>22</v>
      </c>
      <c r="AS93" s="8">
        <v>4</v>
      </c>
      <c r="AT93" s="8">
        <v>164</v>
      </c>
      <c r="AU93" s="8">
        <v>110</v>
      </c>
      <c r="AV93" s="21">
        <v>32</v>
      </c>
      <c r="AW93" s="21">
        <v>2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7" t="s">
        <v>92</v>
      </c>
      <c r="BE93" s="8">
        <v>0</v>
      </c>
      <c r="BF93" s="8">
        <v>0</v>
      </c>
      <c r="BG93" s="8">
        <v>0</v>
      </c>
      <c r="BH93" s="8">
        <v>0</v>
      </c>
      <c r="BI93" s="8">
        <v>3</v>
      </c>
      <c r="BJ93" s="8">
        <v>0</v>
      </c>
      <c r="BK93" s="8">
        <v>1</v>
      </c>
      <c r="BL93" s="8">
        <v>8</v>
      </c>
      <c r="BM93" s="8">
        <v>0</v>
      </c>
      <c r="BN93" s="8">
        <v>35</v>
      </c>
      <c r="BO93" s="8">
        <v>0</v>
      </c>
      <c r="BP93" s="21">
        <v>0</v>
      </c>
      <c r="BQ93" s="21">
        <v>0</v>
      </c>
      <c r="BR93" s="21">
        <v>0</v>
      </c>
      <c r="BS93" s="21">
        <v>59</v>
      </c>
      <c r="BT93" s="21">
        <v>2</v>
      </c>
      <c r="BU93" s="21">
        <v>0</v>
      </c>
      <c r="BV93" s="21">
        <v>0</v>
      </c>
      <c r="BW93" s="21">
        <v>0</v>
      </c>
      <c r="BX93" s="7" t="s">
        <v>92</v>
      </c>
      <c r="BY93" s="8">
        <v>0</v>
      </c>
      <c r="BZ93" s="8">
        <v>14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0</v>
      </c>
      <c r="CM93" s="21">
        <f t="shared" si="8"/>
        <v>14185</v>
      </c>
      <c r="CN93" s="21">
        <v>0</v>
      </c>
      <c r="CO93" s="20">
        <f t="shared" si="7"/>
        <v>14185</v>
      </c>
    </row>
    <row r="94" spans="1:93" ht="12.75">
      <c r="A94" s="7" t="s">
        <v>93</v>
      </c>
      <c r="B94" s="8">
        <v>3</v>
      </c>
      <c r="C94" s="8">
        <v>10</v>
      </c>
      <c r="D94" s="8">
        <v>0</v>
      </c>
      <c r="E94" s="8">
        <v>35</v>
      </c>
      <c r="F94" s="8">
        <v>4647</v>
      </c>
      <c r="G94" s="8">
        <v>70</v>
      </c>
      <c r="H94" s="8">
        <v>0</v>
      </c>
      <c r="I94" s="8">
        <v>2</v>
      </c>
      <c r="J94" s="8">
        <v>6</v>
      </c>
      <c r="K94" s="8">
        <v>0</v>
      </c>
      <c r="L94" s="8">
        <v>0</v>
      </c>
      <c r="M94" s="8">
        <v>6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7" t="s">
        <v>93</v>
      </c>
      <c r="U94" s="8">
        <v>147</v>
      </c>
      <c r="V94" s="8">
        <v>14</v>
      </c>
      <c r="W94" s="8">
        <v>0</v>
      </c>
      <c r="X94" s="8">
        <v>37</v>
      </c>
      <c r="Y94" s="8">
        <v>17</v>
      </c>
      <c r="Z94" s="8">
        <v>0</v>
      </c>
      <c r="AA94" s="8">
        <v>45</v>
      </c>
      <c r="AB94" s="8">
        <v>1</v>
      </c>
      <c r="AC94" s="8">
        <v>0</v>
      </c>
      <c r="AD94" s="8">
        <v>78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131</v>
      </c>
      <c r="AL94" s="7" t="s">
        <v>93</v>
      </c>
      <c r="AM94" s="8">
        <v>3</v>
      </c>
      <c r="AN94" s="8">
        <v>175</v>
      </c>
      <c r="AO94" s="8">
        <v>56</v>
      </c>
      <c r="AP94" s="8">
        <v>124</v>
      </c>
      <c r="AQ94" s="8">
        <v>2</v>
      </c>
      <c r="AR94" s="8">
        <v>65</v>
      </c>
      <c r="AS94" s="8">
        <v>2</v>
      </c>
      <c r="AT94" s="8">
        <v>7</v>
      </c>
      <c r="AU94" s="8">
        <v>20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7" t="s">
        <v>93</v>
      </c>
      <c r="BE94" s="8">
        <v>0</v>
      </c>
      <c r="BF94" s="8">
        <v>0</v>
      </c>
      <c r="BG94" s="8">
        <v>0</v>
      </c>
      <c r="BH94" s="8">
        <v>0</v>
      </c>
      <c r="BI94" s="8">
        <v>4</v>
      </c>
      <c r="BJ94" s="8">
        <v>0</v>
      </c>
      <c r="BK94" s="8">
        <v>1</v>
      </c>
      <c r="BL94" s="8">
        <v>0</v>
      </c>
      <c r="BM94" s="8">
        <v>0</v>
      </c>
      <c r="BN94" s="8">
        <v>1</v>
      </c>
      <c r="BO94" s="8">
        <v>0</v>
      </c>
      <c r="BP94" s="21">
        <v>0</v>
      </c>
      <c r="BQ94" s="21">
        <v>0</v>
      </c>
      <c r="BR94" s="21">
        <v>0</v>
      </c>
      <c r="BS94" s="21">
        <v>7</v>
      </c>
      <c r="BT94" s="21">
        <v>1</v>
      </c>
      <c r="BU94" s="21">
        <v>0</v>
      </c>
      <c r="BV94" s="21">
        <v>0</v>
      </c>
      <c r="BW94" s="21">
        <v>0</v>
      </c>
      <c r="BX94" s="7" t="s">
        <v>93</v>
      </c>
      <c r="BY94" s="8">
        <v>0</v>
      </c>
      <c r="BZ94" s="8">
        <v>2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f t="shared" si="8"/>
        <v>5719</v>
      </c>
      <c r="CN94" s="21">
        <v>0</v>
      </c>
      <c r="CO94" s="20">
        <f t="shared" si="7"/>
        <v>5719</v>
      </c>
    </row>
    <row r="95" spans="1:93" ht="12.75">
      <c r="A95" s="7" t="s">
        <v>94</v>
      </c>
      <c r="B95" s="8">
        <v>56</v>
      </c>
      <c r="C95" s="8">
        <v>973</v>
      </c>
      <c r="D95" s="8">
        <v>20</v>
      </c>
      <c r="E95" s="8">
        <v>428</v>
      </c>
      <c r="F95" s="8">
        <v>37529</v>
      </c>
      <c r="G95" s="8">
        <v>148</v>
      </c>
      <c r="H95" s="8">
        <v>0</v>
      </c>
      <c r="I95" s="8">
        <v>343</v>
      </c>
      <c r="J95" s="8">
        <v>4865</v>
      </c>
      <c r="K95" s="8">
        <v>0</v>
      </c>
      <c r="L95" s="8">
        <v>33</v>
      </c>
      <c r="M95" s="8">
        <v>2</v>
      </c>
      <c r="N95" s="8">
        <v>0</v>
      </c>
      <c r="O95" s="8">
        <v>55</v>
      </c>
      <c r="P95" s="8">
        <v>208</v>
      </c>
      <c r="Q95" s="8">
        <v>0</v>
      </c>
      <c r="R95" s="8">
        <v>2</v>
      </c>
      <c r="S95" s="8">
        <v>0</v>
      </c>
      <c r="T95" s="7" t="s">
        <v>94</v>
      </c>
      <c r="U95" s="8">
        <v>4540</v>
      </c>
      <c r="V95" s="8">
        <v>71</v>
      </c>
      <c r="W95" s="8">
        <v>0</v>
      </c>
      <c r="X95" s="8">
        <v>10</v>
      </c>
      <c r="Y95" s="8">
        <v>81</v>
      </c>
      <c r="Z95" s="8">
        <v>1</v>
      </c>
      <c r="AA95" s="8">
        <v>49</v>
      </c>
      <c r="AB95" s="8">
        <v>9</v>
      </c>
      <c r="AC95" s="8">
        <v>0</v>
      </c>
      <c r="AD95" s="8">
        <v>573</v>
      </c>
      <c r="AE95" s="8">
        <v>0</v>
      </c>
      <c r="AF95" s="8">
        <v>0</v>
      </c>
      <c r="AG95" s="8">
        <v>11</v>
      </c>
      <c r="AH95" s="8">
        <v>11</v>
      </c>
      <c r="AI95" s="8">
        <v>0</v>
      </c>
      <c r="AJ95" s="8">
        <v>6</v>
      </c>
      <c r="AK95" s="8">
        <v>119</v>
      </c>
      <c r="AL95" s="7" t="s">
        <v>94</v>
      </c>
      <c r="AM95" s="8">
        <v>128</v>
      </c>
      <c r="AN95" s="8">
        <v>9185</v>
      </c>
      <c r="AO95" s="8">
        <v>131</v>
      </c>
      <c r="AP95" s="8">
        <v>969</v>
      </c>
      <c r="AQ95" s="8">
        <v>138</v>
      </c>
      <c r="AR95" s="8">
        <v>213</v>
      </c>
      <c r="AS95" s="8">
        <v>56</v>
      </c>
      <c r="AT95" s="8">
        <v>125</v>
      </c>
      <c r="AU95" s="8">
        <v>90</v>
      </c>
      <c r="AV95" s="21">
        <v>30</v>
      </c>
      <c r="AW95" s="21">
        <v>1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7" t="s">
        <v>94</v>
      </c>
      <c r="BE95" s="8">
        <v>0</v>
      </c>
      <c r="BF95" s="8">
        <v>0</v>
      </c>
      <c r="BG95" s="8">
        <v>0</v>
      </c>
      <c r="BH95" s="8">
        <v>0</v>
      </c>
      <c r="BI95" s="8">
        <v>11</v>
      </c>
      <c r="BJ95" s="8">
        <v>6</v>
      </c>
      <c r="BK95" s="8">
        <v>13</v>
      </c>
      <c r="BL95" s="8">
        <v>0</v>
      </c>
      <c r="BM95" s="8">
        <v>0</v>
      </c>
      <c r="BN95" s="8">
        <v>99</v>
      </c>
      <c r="BO95" s="8">
        <v>0</v>
      </c>
      <c r="BP95" s="21">
        <v>21</v>
      </c>
      <c r="BQ95" s="21">
        <v>0</v>
      </c>
      <c r="BR95" s="21">
        <v>0</v>
      </c>
      <c r="BS95" s="21">
        <v>155</v>
      </c>
      <c r="BT95" s="21">
        <v>2</v>
      </c>
      <c r="BU95" s="21">
        <v>0</v>
      </c>
      <c r="BV95" s="21">
        <v>0</v>
      </c>
      <c r="BW95" s="21">
        <v>0</v>
      </c>
      <c r="BX95" s="7" t="s">
        <v>94</v>
      </c>
      <c r="BY95" s="8">
        <v>0</v>
      </c>
      <c r="BZ95" s="8">
        <v>3</v>
      </c>
      <c r="CA95" s="8">
        <v>0</v>
      </c>
      <c r="CB95" s="8">
        <v>0</v>
      </c>
      <c r="CC95" s="8">
        <v>2</v>
      </c>
      <c r="CD95" s="8">
        <v>0</v>
      </c>
      <c r="CE95" s="8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f t="shared" si="8"/>
        <v>61521</v>
      </c>
      <c r="CN95" s="21">
        <v>0</v>
      </c>
      <c r="CO95" s="20">
        <f t="shared" si="7"/>
        <v>61521</v>
      </c>
    </row>
    <row r="96" spans="1:93" ht="12.75">
      <c r="A96" s="7" t="s">
        <v>296</v>
      </c>
      <c r="B96" s="8">
        <v>9</v>
      </c>
      <c r="C96" s="8">
        <v>23</v>
      </c>
      <c r="D96" s="8">
        <v>0</v>
      </c>
      <c r="E96" s="8">
        <v>3</v>
      </c>
      <c r="F96" s="8">
        <v>26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3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7" t="s">
        <v>66</v>
      </c>
      <c r="U96" s="8">
        <v>3</v>
      </c>
      <c r="V96" s="8">
        <v>0</v>
      </c>
      <c r="W96" s="8">
        <v>0</v>
      </c>
      <c r="X96" s="8">
        <v>1</v>
      </c>
      <c r="Y96" s="8">
        <v>7</v>
      </c>
      <c r="Z96" s="8">
        <v>0</v>
      </c>
      <c r="AA96" s="8">
        <v>5</v>
      </c>
      <c r="AB96" s="8">
        <v>1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7" t="s">
        <v>66</v>
      </c>
      <c r="AM96" s="8">
        <v>1</v>
      </c>
      <c r="AN96" s="8">
        <v>14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7" t="s">
        <v>66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7" t="s">
        <v>66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f t="shared" si="8"/>
        <v>96</v>
      </c>
      <c r="CN96" s="21">
        <v>0</v>
      </c>
      <c r="CO96" s="20">
        <f t="shared" si="7"/>
        <v>96</v>
      </c>
    </row>
    <row r="97" spans="1:93" ht="12.75">
      <c r="A97" s="7" t="s">
        <v>95</v>
      </c>
      <c r="B97" s="8">
        <v>58</v>
      </c>
      <c r="C97" s="8">
        <v>412</v>
      </c>
      <c r="D97" s="8">
        <v>3</v>
      </c>
      <c r="E97" s="8">
        <v>12</v>
      </c>
      <c r="F97" s="8">
        <v>3371</v>
      </c>
      <c r="G97" s="8">
        <v>6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38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7" t="s">
        <v>95</v>
      </c>
      <c r="U97" s="8">
        <v>436</v>
      </c>
      <c r="V97" s="8">
        <v>56</v>
      </c>
      <c r="W97" s="8">
        <v>0</v>
      </c>
      <c r="X97" s="8">
        <v>13</v>
      </c>
      <c r="Y97" s="8">
        <v>39</v>
      </c>
      <c r="Z97" s="8">
        <v>0</v>
      </c>
      <c r="AA97" s="8">
        <v>0</v>
      </c>
      <c r="AB97" s="8">
        <v>0</v>
      </c>
      <c r="AC97" s="8">
        <v>0</v>
      </c>
      <c r="AD97" s="8">
        <v>5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7" t="s">
        <v>95</v>
      </c>
      <c r="AM97" s="8">
        <v>1</v>
      </c>
      <c r="AN97" s="8">
        <v>47</v>
      </c>
      <c r="AO97" s="8">
        <v>14</v>
      </c>
      <c r="AP97" s="8">
        <v>0</v>
      </c>
      <c r="AQ97" s="8">
        <v>1</v>
      </c>
      <c r="AR97" s="8">
        <v>0</v>
      </c>
      <c r="AS97" s="8">
        <v>0</v>
      </c>
      <c r="AT97" s="8">
        <v>0</v>
      </c>
      <c r="AU97" s="8">
        <v>1</v>
      </c>
      <c r="AV97" s="21">
        <v>4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7" t="s">
        <v>95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7" t="s">
        <v>95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f t="shared" si="8"/>
        <v>4517</v>
      </c>
      <c r="CN97" s="21">
        <v>0</v>
      </c>
      <c r="CO97" s="20">
        <f t="shared" si="7"/>
        <v>4517</v>
      </c>
    </row>
    <row r="98" spans="1:93" ht="12.75">
      <c r="A98" s="7" t="s">
        <v>96</v>
      </c>
      <c r="B98" s="8">
        <v>171</v>
      </c>
      <c r="C98" s="8">
        <v>498</v>
      </c>
      <c r="D98" s="8">
        <v>1</v>
      </c>
      <c r="E98" s="8">
        <v>2531</v>
      </c>
      <c r="F98" s="8">
        <v>5231</v>
      </c>
      <c r="G98" s="8">
        <v>9796</v>
      </c>
      <c r="H98" s="8">
        <v>0</v>
      </c>
      <c r="I98" s="8">
        <v>55</v>
      </c>
      <c r="J98" s="8">
        <v>343</v>
      </c>
      <c r="K98" s="8">
        <v>0</v>
      </c>
      <c r="L98" s="8">
        <v>42</v>
      </c>
      <c r="M98" s="8">
        <v>31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7" t="s">
        <v>96</v>
      </c>
      <c r="U98" s="8">
        <v>3718</v>
      </c>
      <c r="V98" s="8">
        <v>62</v>
      </c>
      <c r="W98" s="8">
        <v>0</v>
      </c>
      <c r="X98" s="8">
        <v>43</v>
      </c>
      <c r="Y98" s="8">
        <v>111</v>
      </c>
      <c r="Z98" s="8">
        <v>0</v>
      </c>
      <c r="AA98" s="8">
        <v>113</v>
      </c>
      <c r="AB98" s="8">
        <v>0</v>
      </c>
      <c r="AC98" s="8">
        <v>0</v>
      </c>
      <c r="AD98" s="8">
        <v>134</v>
      </c>
      <c r="AE98" s="8">
        <v>0</v>
      </c>
      <c r="AF98" s="8">
        <v>0</v>
      </c>
      <c r="AG98" s="8">
        <v>48</v>
      </c>
      <c r="AH98" s="8">
        <v>15</v>
      </c>
      <c r="AI98" s="8">
        <v>0</v>
      </c>
      <c r="AJ98" s="8">
        <v>3</v>
      </c>
      <c r="AK98" s="8">
        <v>52</v>
      </c>
      <c r="AL98" s="7" t="s">
        <v>96</v>
      </c>
      <c r="AM98" s="8">
        <v>28</v>
      </c>
      <c r="AN98" s="8">
        <v>983</v>
      </c>
      <c r="AO98" s="8">
        <v>117</v>
      </c>
      <c r="AP98" s="8">
        <v>3155</v>
      </c>
      <c r="AQ98" s="8">
        <v>272</v>
      </c>
      <c r="AR98" s="8">
        <v>285</v>
      </c>
      <c r="AS98" s="8">
        <v>92</v>
      </c>
      <c r="AT98" s="8">
        <v>148</v>
      </c>
      <c r="AU98" s="8">
        <v>62</v>
      </c>
      <c r="AV98" s="21">
        <v>4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7" t="s">
        <v>96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1</v>
      </c>
      <c r="BK98" s="8">
        <v>0</v>
      </c>
      <c r="BL98" s="8">
        <v>2</v>
      </c>
      <c r="BM98" s="8">
        <v>0</v>
      </c>
      <c r="BN98" s="8">
        <v>181</v>
      </c>
      <c r="BO98" s="8">
        <v>3</v>
      </c>
      <c r="BP98" s="21">
        <v>0</v>
      </c>
      <c r="BQ98" s="21">
        <v>0</v>
      </c>
      <c r="BR98" s="21">
        <v>0</v>
      </c>
      <c r="BS98" s="21">
        <v>141</v>
      </c>
      <c r="BT98" s="21">
        <v>11</v>
      </c>
      <c r="BU98" s="21">
        <v>0</v>
      </c>
      <c r="BV98" s="21">
        <v>0</v>
      </c>
      <c r="BW98" s="21">
        <v>0</v>
      </c>
      <c r="BX98" s="7" t="s">
        <v>96</v>
      </c>
      <c r="BY98" s="8">
        <v>0</v>
      </c>
      <c r="BZ98" s="8">
        <v>1</v>
      </c>
      <c r="CA98" s="8">
        <v>0</v>
      </c>
      <c r="CB98" s="8">
        <v>1</v>
      </c>
      <c r="CC98" s="8">
        <v>3</v>
      </c>
      <c r="CD98" s="8">
        <v>0</v>
      </c>
      <c r="CE98" s="8">
        <v>0</v>
      </c>
      <c r="CF98" s="21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1</v>
      </c>
      <c r="CL98" s="21">
        <v>1</v>
      </c>
      <c r="CM98" s="21">
        <f t="shared" si="8"/>
        <v>28490</v>
      </c>
      <c r="CN98" s="21">
        <v>0</v>
      </c>
      <c r="CO98" s="20">
        <f t="shared" si="7"/>
        <v>28490</v>
      </c>
    </row>
    <row r="99" spans="1:93" ht="12.75">
      <c r="A99" s="7" t="s">
        <v>97</v>
      </c>
      <c r="B99" s="8">
        <v>20</v>
      </c>
      <c r="C99" s="8">
        <v>211</v>
      </c>
      <c r="D99" s="8">
        <v>0</v>
      </c>
      <c r="E99" s="8">
        <v>26</v>
      </c>
      <c r="F99" s="8">
        <v>1249</v>
      </c>
      <c r="G99" s="8">
        <v>24</v>
      </c>
      <c r="H99" s="8">
        <v>0</v>
      </c>
      <c r="I99" s="8">
        <v>0</v>
      </c>
      <c r="J99" s="8">
        <v>1</v>
      </c>
      <c r="K99" s="8">
        <v>0</v>
      </c>
      <c r="L99" s="8">
        <v>2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7" t="s">
        <v>97</v>
      </c>
      <c r="U99" s="8">
        <v>130</v>
      </c>
      <c r="V99" s="8">
        <v>26</v>
      </c>
      <c r="W99" s="8">
        <v>0</v>
      </c>
      <c r="X99" s="8">
        <v>30</v>
      </c>
      <c r="Y99" s="8">
        <v>40</v>
      </c>
      <c r="Z99" s="8">
        <v>0</v>
      </c>
      <c r="AA99" s="8">
        <v>19</v>
      </c>
      <c r="AB99" s="8">
        <v>0</v>
      </c>
      <c r="AC99" s="8">
        <v>0</v>
      </c>
      <c r="AD99" s="8">
        <v>3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2</v>
      </c>
      <c r="AL99" s="7" t="s">
        <v>97</v>
      </c>
      <c r="AM99" s="8">
        <v>1</v>
      </c>
      <c r="AN99" s="8">
        <v>90</v>
      </c>
      <c r="AO99" s="8">
        <v>28</v>
      </c>
      <c r="AP99" s="8">
        <v>9</v>
      </c>
      <c r="AQ99" s="8">
        <v>1</v>
      </c>
      <c r="AR99" s="8">
        <v>196</v>
      </c>
      <c r="AS99" s="8">
        <v>197</v>
      </c>
      <c r="AT99" s="8">
        <v>0</v>
      </c>
      <c r="AU99" s="8">
        <v>1</v>
      </c>
      <c r="AV99" s="21">
        <v>6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7" t="s">
        <v>97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7" t="s">
        <v>97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21">
        <v>0</v>
      </c>
      <c r="CG99" s="21">
        <v>0</v>
      </c>
      <c r="CH99" s="21">
        <v>0</v>
      </c>
      <c r="CI99" s="21">
        <v>0</v>
      </c>
      <c r="CJ99" s="21">
        <v>0</v>
      </c>
      <c r="CK99" s="21">
        <v>2</v>
      </c>
      <c r="CL99" s="21">
        <v>0</v>
      </c>
      <c r="CM99" s="21">
        <f t="shared" si="8"/>
        <v>2314</v>
      </c>
      <c r="CN99" s="21">
        <v>0</v>
      </c>
      <c r="CO99" s="20">
        <f t="shared" si="7"/>
        <v>2314</v>
      </c>
    </row>
    <row r="100" spans="1:93" s="15" customFormat="1" ht="12.75">
      <c r="A100" s="9" t="s">
        <v>98</v>
      </c>
      <c r="B100" s="10">
        <f>SUM(B59:B99)</f>
        <v>3243</v>
      </c>
      <c r="C100" s="10">
        <f aca="true" t="shared" si="9" ref="C100:S100">SUM(C59:C99)</f>
        <v>33037</v>
      </c>
      <c r="D100" s="10">
        <f t="shared" si="9"/>
        <v>452</v>
      </c>
      <c r="E100" s="10">
        <f t="shared" si="9"/>
        <v>21734</v>
      </c>
      <c r="F100" s="10">
        <f t="shared" si="9"/>
        <v>1417532</v>
      </c>
      <c r="G100" s="10">
        <f t="shared" si="9"/>
        <v>56814</v>
      </c>
      <c r="H100" s="10">
        <f t="shared" si="9"/>
        <v>0</v>
      </c>
      <c r="I100" s="10">
        <f t="shared" si="9"/>
        <v>8986</v>
      </c>
      <c r="J100" s="10">
        <f t="shared" si="9"/>
        <v>104630</v>
      </c>
      <c r="K100" s="10">
        <f t="shared" si="9"/>
        <v>9</v>
      </c>
      <c r="L100" s="10">
        <f t="shared" si="9"/>
        <v>2173</v>
      </c>
      <c r="M100" s="10">
        <f t="shared" si="9"/>
        <v>15810</v>
      </c>
      <c r="N100" s="10">
        <f t="shared" si="9"/>
        <v>0</v>
      </c>
      <c r="O100" s="10">
        <f t="shared" si="9"/>
        <v>4672</v>
      </c>
      <c r="P100" s="10">
        <f t="shared" si="9"/>
        <v>15703</v>
      </c>
      <c r="Q100" s="10">
        <f t="shared" si="9"/>
        <v>0</v>
      </c>
      <c r="R100" s="10">
        <f t="shared" si="9"/>
        <v>61</v>
      </c>
      <c r="S100" s="10">
        <f t="shared" si="9"/>
        <v>0</v>
      </c>
      <c r="T100" s="9" t="s">
        <v>98</v>
      </c>
      <c r="U100" s="10">
        <f aca="true" t="shared" si="10" ref="U100:AK100">SUM(U59:U99)</f>
        <v>177061</v>
      </c>
      <c r="V100" s="10">
        <f t="shared" si="10"/>
        <v>16301</v>
      </c>
      <c r="W100" s="10">
        <f t="shared" si="10"/>
        <v>0</v>
      </c>
      <c r="X100" s="10">
        <f t="shared" si="10"/>
        <v>1396</v>
      </c>
      <c r="Y100" s="10">
        <f t="shared" si="10"/>
        <v>2732</v>
      </c>
      <c r="Z100" s="10">
        <f t="shared" si="10"/>
        <v>34</v>
      </c>
      <c r="AA100" s="10">
        <f t="shared" si="10"/>
        <v>4615</v>
      </c>
      <c r="AB100" s="10">
        <f t="shared" si="10"/>
        <v>310</v>
      </c>
      <c r="AC100" s="10">
        <f t="shared" si="10"/>
        <v>0</v>
      </c>
      <c r="AD100" s="10">
        <f t="shared" si="10"/>
        <v>95723</v>
      </c>
      <c r="AE100" s="10">
        <f t="shared" si="10"/>
        <v>286</v>
      </c>
      <c r="AF100" s="10">
        <f t="shared" si="10"/>
        <v>8</v>
      </c>
      <c r="AG100" s="10">
        <f t="shared" si="10"/>
        <v>104</v>
      </c>
      <c r="AH100" s="10">
        <f t="shared" si="10"/>
        <v>3386</v>
      </c>
      <c r="AI100" s="10">
        <f t="shared" si="10"/>
        <v>54</v>
      </c>
      <c r="AJ100" s="10">
        <f t="shared" si="10"/>
        <v>1202</v>
      </c>
      <c r="AK100" s="10">
        <f t="shared" si="10"/>
        <v>55055</v>
      </c>
      <c r="AL100" s="9" t="s">
        <v>98</v>
      </c>
      <c r="AM100" s="10">
        <f aca="true" t="shared" si="11" ref="AM100:BC100">SUM(AM59:AM99)</f>
        <v>4120</v>
      </c>
      <c r="AN100" s="10">
        <f t="shared" si="11"/>
        <v>59405</v>
      </c>
      <c r="AO100" s="10">
        <f t="shared" si="11"/>
        <v>19062</v>
      </c>
      <c r="AP100" s="10">
        <f t="shared" si="11"/>
        <v>16119</v>
      </c>
      <c r="AQ100" s="10">
        <f t="shared" si="11"/>
        <v>1913</v>
      </c>
      <c r="AR100" s="10">
        <f t="shared" si="11"/>
        <v>5021</v>
      </c>
      <c r="AS100" s="10">
        <f t="shared" si="11"/>
        <v>1252</v>
      </c>
      <c r="AT100" s="10">
        <f t="shared" si="11"/>
        <v>44092</v>
      </c>
      <c r="AU100" s="10">
        <f t="shared" si="11"/>
        <v>33728</v>
      </c>
      <c r="AV100" s="20">
        <f t="shared" si="11"/>
        <v>2822</v>
      </c>
      <c r="AW100" s="20">
        <f t="shared" si="11"/>
        <v>97</v>
      </c>
      <c r="AX100" s="20">
        <f t="shared" si="11"/>
        <v>0</v>
      </c>
      <c r="AY100" s="20">
        <f t="shared" si="11"/>
        <v>0</v>
      </c>
      <c r="AZ100" s="20">
        <f t="shared" si="11"/>
        <v>1</v>
      </c>
      <c r="BA100" s="20">
        <f t="shared" si="11"/>
        <v>0</v>
      </c>
      <c r="BB100" s="20">
        <f t="shared" si="11"/>
        <v>1</v>
      </c>
      <c r="BC100" s="20">
        <f t="shared" si="11"/>
        <v>1</v>
      </c>
      <c r="BD100" s="9" t="s">
        <v>98</v>
      </c>
      <c r="BE100" s="10">
        <f aca="true" t="shared" si="12" ref="BE100:BW100">SUM(BE59:BE99)</f>
        <v>0</v>
      </c>
      <c r="BF100" s="10">
        <f t="shared" si="12"/>
        <v>0</v>
      </c>
      <c r="BG100" s="10">
        <f t="shared" si="12"/>
        <v>0</v>
      </c>
      <c r="BH100" s="10">
        <f t="shared" si="12"/>
        <v>0</v>
      </c>
      <c r="BI100" s="10">
        <f t="shared" si="12"/>
        <v>1051</v>
      </c>
      <c r="BJ100" s="10">
        <f t="shared" si="12"/>
        <v>1098</v>
      </c>
      <c r="BK100" s="10">
        <f t="shared" si="12"/>
        <v>350</v>
      </c>
      <c r="BL100" s="10">
        <f t="shared" si="12"/>
        <v>2234</v>
      </c>
      <c r="BM100" s="10">
        <f t="shared" si="12"/>
        <v>0</v>
      </c>
      <c r="BN100" s="10">
        <f t="shared" si="12"/>
        <v>4480</v>
      </c>
      <c r="BO100" s="10">
        <f t="shared" si="12"/>
        <v>71</v>
      </c>
      <c r="BP100" s="20">
        <f t="shared" si="12"/>
        <v>305</v>
      </c>
      <c r="BQ100" s="20">
        <f t="shared" si="12"/>
        <v>0</v>
      </c>
      <c r="BR100" s="20">
        <f t="shared" si="12"/>
        <v>0</v>
      </c>
      <c r="BS100" s="20">
        <f t="shared" si="12"/>
        <v>3338</v>
      </c>
      <c r="BT100" s="20">
        <f t="shared" si="12"/>
        <v>1253</v>
      </c>
      <c r="BU100" s="20">
        <f t="shared" si="12"/>
        <v>0</v>
      </c>
      <c r="BV100" s="20">
        <f t="shared" si="12"/>
        <v>0</v>
      </c>
      <c r="BW100" s="20">
        <f t="shared" si="12"/>
        <v>0</v>
      </c>
      <c r="BX100" s="9" t="s">
        <v>98</v>
      </c>
      <c r="BY100" s="10">
        <f aca="true" t="shared" si="13" ref="BY100:CN100">SUM(BY59:BY99)</f>
        <v>0</v>
      </c>
      <c r="BZ100" s="10">
        <f t="shared" si="13"/>
        <v>547</v>
      </c>
      <c r="CA100" s="10">
        <f t="shared" si="13"/>
        <v>0</v>
      </c>
      <c r="CB100" s="10">
        <f t="shared" si="13"/>
        <v>7</v>
      </c>
      <c r="CC100" s="10">
        <f t="shared" si="13"/>
        <v>21</v>
      </c>
      <c r="CD100" s="10">
        <f t="shared" si="13"/>
        <v>1</v>
      </c>
      <c r="CE100" s="10">
        <f t="shared" si="13"/>
        <v>0</v>
      </c>
      <c r="CF100" s="20">
        <f t="shared" si="13"/>
        <v>0</v>
      </c>
      <c r="CG100" s="20">
        <f t="shared" si="13"/>
        <v>0</v>
      </c>
      <c r="CH100" s="20">
        <f t="shared" si="13"/>
        <v>0</v>
      </c>
      <c r="CI100" s="20">
        <f t="shared" si="13"/>
        <v>0</v>
      </c>
      <c r="CJ100" s="20">
        <f t="shared" si="13"/>
        <v>2</v>
      </c>
      <c r="CK100" s="20">
        <f t="shared" si="13"/>
        <v>5</v>
      </c>
      <c r="CL100" s="20">
        <f t="shared" si="13"/>
        <v>8</v>
      </c>
      <c r="CM100" s="20">
        <f t="shared" si="13"/>
        <v>2245528</v>
      </c>
      <c r="CN100" s="20">
        <f t="shared" si="13"/>
        <v>0</v>
      </c>
      <c r="CO100" s="20">
        <f>SUM(CO59:CO99)</f>
        <v>2245528</v>
      </c>
    </row>
    <row r="101" spans="2:9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21"/>
      <c r="AW101" s="21"/>
      <c r="AX101" s="21"/>
      <c r="AY101" s="21"/>
      <c r="AZ101" s="21"/>
      <c r="BA101" s="21"/>
      <c r="BB101" s="21"/>
      <c r="BC101" s="21"/>
      <c r="BE101" s="8"/>
      <c r="BF101" s="8"/>
      <c r="BG101" s="12"/>
      <c r="BH101" s="12"/>
      <c r="BI101" s="12"/>
      <c r="BJ101" s="12"/>
      <c r="BK101" s="12"/>
      <c r="BL101" s="12"/>
      <c r="BM101" s="12"/>
      <c r="BN101" s="12"/>
      <c r="BO101" s="12"/>
      <c r="BP101" s="20"/>
      <c r="BQ101" s="21"/>
      <c r="BR101" s="21"/>
      <c r="BS101" s="21"/>
      <c r="BT101" s="21"/>
      <c r="BU101" s="21"/>
      <c r="BV101" s="21"/>
      <c r="BW101" s="21"/>
      <c r="BX101" s="9"/>
      <c r="BY101" s="8"/>
      <c r="BZ101" s="8"/>
      <c r="CA101" s="8"/>
      <c r="CB101" s="8"/>
      <c r="CC101" s="8"/>
      <c r="CD101" s="8"/>
      <c r="CE101" s="8"/>
      <c r="CF101" s="20"/>
      <c r="CG101" s="21"/>
      <c r="CH101" s="21"/>
      <c r="CI101" s="21"/>
      <c r="CJ101" s="21"/>
      <c r="CK101" s="21"/>
      <c r="CL101" s="21"/>
      <c r="CM101" s="20"/>
      <c r="CN101" s="21"/>
      <c r="CO101" s="20"/>
    </row>
    <row r="102" spans="1:93" s="11" customFormat="1" ht="15">
      <c r="A102" s="31" t="s">
        <v>99</v>
      </c>
      <c r="B102" s="32"/>
      <c r="C102" s="13"/>
      <c r="D102" s="13"/>
      <c r="E102" s="13"/>
      <c r="F102" s="14"/>
      <c r="G102" s="13"/>
      <c r="H102" s="13"/>
      <c r="I102" s="13"/>
      <c r="J102" s="13"/>
      <c r="K102" s="32"/>
      <c r="L102" s="13"/>
      <c r="M102" s="13"/>
      <c r="N102" s="13"/>
      <c r="O102" s="14"/>
      <c r="P102" s="13"/>
      <c r="Q102" s="13"/>
      <c r="R102" s="13"/>
      <c r="S102" s="13"/>
      <c r="T102" s="31" t="s">
        <v>99</v>
      </c>
      <c r="U102" s="32"/>
      <c r="V102" s="13"/>
      <c r="W102" s="13"/>
      <c r="X102" s="13"/>
      <c r="Y102" s="14"/>
      <c r="Z102" s="13"/>
      <c r="AA102" s="13"/>
      <c r="AB102" s="13"/>
      <c r="AC102" s="32"/>
      <c r="AD102" s="13"/>
      <c r="AE102" s="13"/>
      <c r="AF102" s="13"/>
      <c r="AG102" s="13"/>
      <c r="AH102" s="13"/>
      <c r="AI102" s="13"/>
      <c r="AJ102" s="13"/>
      <c r="AK102" s="13"/>
      <c r="AL102" s="31" t="s">
        <v>99</v>
      </c>
      <c r="AM102" s="32"/>
      <c r="AN102" s="32"/>
      <c r="AO102" s="13"/>
      <c r="AP102" s="13"/>
      <c r="AQ102" s="14"/>
      <c r="AR102" s="13"/>
      <c r="AS102" s="13"/>
      <c r="AT102" s="13"/>
      <c r="AU102" s="13"/>
      <c r="AV102" s="33"/>
      <c r="AW102" s="33"/>
      <c r="AX102" s="23"/>
      <c r="AY102" s="23"/>
      <c r="AZ102" s="23"/>
      <c r="BA102" s="23"/>
      <c r="BB102" s="23"/>
      <c r="BC102" s="23"/>
      <c r="BD102" s="31" t="s">
        <v>99</v>
      </c>
      <c r="BE102" s="14"/>
      <c r="BF102" s="13"/>
      <c r="BG102" s="34"/>
      <c r="BH102" s="32"/>
      <c r="BI102" s="32"/>
      <c r="BJ102" s="13"/>
      <c r="BK102" s="13"/>
      <c r="BL102" s="13"/>
      <c r="BM102" s="13"/>
      <c r="BN102" s="13"/>
      <c r="BO102" s="14"/>
      <c r="BP102" s="23"/>
      <c r="BQ102" s="23"/>
      <c r="BR102" s="23"/>
      <c r="BS102" s="23"/>
      <c r="BT102" s="23"/>
      <c r="BU102" s="23"/>
      <c r="BV102" s="23"/>
      <c r="BW102" s="23"/>
      <c r="BX102" s="31" t="s">
        <v>99</v>
      </c>
      <c r="BY102" s="13"/>
      <c r="BZ102" s="13"/>
      <c r="CA102" s="13"/>
      <c r="CB102" s="13"/>
      <c r="CC102" s="13"/>
      <c r="CD102" s="13"/>
      <c r="CE102" s="1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</row>
    <row r="103" spans="1:93" ht="12.75">
      <c r="A103" s="7" t="s">
        <v>100</v>
      </c>
      <c r="B103" s="8">
        <v>34</v>
      </c>
      <c r="C103" s="8">
        <v>241</v>
      </c>
      <c r="D103" s="8">
        <v>0</v>
      </c>
      <c r="E103" s="8">
        <v>61</v>
      </c>
      <c r="F103" s="8">
        <v>5002</v>
      </c>
      <c r="G103" s="8">
        <v>50</v>
      </c>
      <c r="H103" s="8">
        <v>0</v>
      </c>
      <c r="I103" s="8">
        <v>12</v>
      </c>
      <c r="J103" s="8">
        <v>0</v>
      </c>
      <c r="K103" s="8">
        <v>0</v>
      </c>
      <c r="L103" s="8">
        <v>1</v>
      </c>
      <c r="M103" s="8">
        <v>11</v>
      </c>
      <c r="N103" s="8">
        <v>0</v>
      </c>
      <c r="O103" s="8">
        <v>0</v>
      </c>
      <c r="P103" s="8">
        <v>4</v>
      </c>
      <c r="Q103" s="8">
        <v>0</v>
      </c>
      <c r="R103" s="8">
        <v>0</v>
      </c>
      <c r="S103" s="8">
        <v>0</v>
      </c>
      <c r="T103" s="7" t="s">
        <v>100</v>
      </c>
      <c r="U103" s="8">
        <v>333</v>
      </c>
      <c r="V103" s="8">
        <v>8</v>
      </c>
      <c r="W103" s="8">
        <v>0</v>
      </c>
      <c r="X103" s="8">
        <v>8</v>
      </c>
      <c r="Y103" s="8">
        <v>38</v>
      </c>
      <c r="Z103" s="8">
        <v>0</v>
      </c>
      <c r="AA103" s="8">
        <v>58</v>
      </c>
      <c r="AB103" s="8">
        <v>0</v>
      </c>
      <c r="AC103" s="8">
        <v>0</v>
      </c>
      <c r="AD103" s="8">
        <v>83</v>
      </c>
      <c r="AE103" s="8">
        <v>0</v>
      </c>
      <c r="AF103" s="8">
        <v>0</v>
      </c>
      <c r="AG103" s="8">
        <v>0</v>
      </c>
      <c r="AH103" s="8">
        <v>25</v>
      </c>
      <c r="AI103" s="8">
        <v>0</v>
      </c>
      <c r="AJ103" s="8">
        <v>0</v>
      </c>
      <c r="AK103" s="8">
        <v>13</v>
      </c>
      <c r="AL103" s="7" t="s">
        <v>100</v>
      </c>
      <c r="AM103" s="8">
        <v>18</v>
      </c>
      <c r="AN103" s="8">
        <v>249</v>
      </c>
      <c r="AO103" s="8">
        <v>3</v>
      </c>
      <c r="AP103" s="8">
        <v>30</v>
      </c>
      <c r="AQ103" s="8">
        <v>2</v>
      </c>
      <c r="AR103" s="8">
        <v>11</v>
      </c>
      <c r="AS103" s="8">
        <v>0</v>
      </c>
      <c r="AT103" s="8">
        <v>3</v>
      </c>
      <c r="AU103" s="8">
        <v>10</v>
      </c>
      <c r="AV103" s="21">
        <v>2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7" t="s">
        <v>100</v>
      </c>
      <c r="BE103" s="8">
        <v>0</v>
      </c>
      <c r="BF103" s="8">
        <v>0</v>
      </c>
      <c r="BG103" s="8">
        <v>0</v>
      </c>
      <c r="BH103" s="8">
        <v>0</v>
      </c>
      <c r="BI103" s="8">
        <v>5</v>
      </c>
      <c r="BJ103" s="8">
        <v>4</v>
      </c>
      <c r="BK103" s="8">
        <v>1</v>
      </c>
      <c r="BL103" s="8">
        <v>4</v>
      </c>
      <c r="BM103" s="8">
        <v>0</v>
      </c>
      <c r="BN103" s="8">
        <v>2</v>
      </c>
      <c r="BO103" s="8">
        <v>0</v>
      </c>
      <c r="BP103" s="21">
        <v>0</v>
      </c>
      <c r="BQ103" s="21">
        <v>0</v>
      </c>
      <c r="BR103" s="21">
        <v>0</v>
      </c>
      <c r="BS103" s="21">
        <v>7</v>
      </c>
      <c r="BT103" s="21">
        <v>0</v>
      </c>
      <c r="BU103" s="21">
        <v>0</v>
      </c>
      <c r="BV103" s="21">
        <v>0</v>
      </c>
      <c r="BW103" s="21">
        <v>0</v>
      </c>
      <c r="BX103" s="7" t="s">
        <v>100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21">
        <v>0</v>
      </c>
      <c r="CG103" s="21">
        <v>0</v>
      </c>
      <c r="CH103" s="21">
        <v>0</v>
      </c>
      <c r="CI103" s="21">
        <v>0</v>
      </c>
      <c r="CJ103" s="21">
        <v>2</v>
      </c>
      <c r="CK103" s="21">
        <v>2</v>
      </c>
      <c r="CL103" s="21">
        <v>0</v>
      </c>
      <c r="CM103" s="21">
        <f aca="true" t="shared" si="14" ref="CM103:CM156">SUM(B103:CL103)</f>
        <v>6337</v>
      </c>
      <c r="CN103" s="21">
        <v>0</v>
      </c>
      <c r="CO103" s="20">
        <f aca="true" t="shared" si="15" ref="CO103:CO156">SUM(CM103:CN103)</f>
        <v>6337</v>
      </c>
    </row>
    <row r="104" spans="1:93" ht="12.75">
      <c r="A104" s="7" t="s">
        <v>101</v>
      </c>
      <c r="B104" s="8">
        <v>0</v>
      </c>
      <c r="C104" s="8">
        <v>0</v>
      </c>
      <c r="D104" s="8">
        <v>0</v>
      </c>
      <c r="E104" s="8">
        <v>0</v>
      </c>
      <c r="F104" s="8">
        <v>3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7" t="s">
        <v>101</v>
      </c>
      <c r="U104" s="8">
        <v>4</v>
      </c>
      <c r="V104" s="8">
        <v>0</v>
      </c>
      <c r="W104" s="8">
        <v>0</v>
      </c>
      <c r="X104" s="8">
        <v>3</v>
      </c>
      <c r="Y104" s="8">
        <v>10</v>
      </c>
      <c r="Z104" s="8">
        <v>0</v>
      </c>
      <c r="AA104" s="8">
        <v>0</v>
      </c>
      <c r="AB104" s="8">
        <v>0</v>
      </c>
      <c r="AC104" s="8">
        <v>0</v>
      </c>
      <c r="AD104" s="8">
        <v>1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7" t="s">
        <v>101</v>
      </c>
      <c r="AM104" s="8">
        <v>0</v>
      </c>
      <c r="AN104" s="8">
        <v>5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7" t="s">
        <v>101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7" t="s">
        <v>101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0</v>
      </c>
      <c r="CM104" s="21">
        <f t="shared" si="14"/>
        <v>26</v>
      </c>
      <c r="CN104" s="21">
        <v>0</v>
      </c>
      <c r="CO104" s="20">
        <f t="shared" si="15"/>
        <v>26</v>
      </c>
    </row>
    <row r="105" spans="1:93" ht="12.75">
      <c r="A105" s="7" t="s">
        <v>102</v>
      </c>
      <c r="B105" s="8">
        <v>18</v>
      </c>
      <c r="C105" s="8">
        <v>99</v>
      </c>
      <c r="D105" s="8">
        <v>3</v>
      </c>
      <c r="E105" s="8">
        <v>5</v>
      </c>
      <c r="F105" s="8">
        <v>3748</v>
      </c>
      <c r="G105" s="8">
        <v>26</v>
      </c>
      <c r="H105" s="8">
        <v>0</v>
      </c>
      <c r="I105" s="8">
        <v>21</v>
      </c>
      <c r="J105" s="8">
        <v>0</v>
      </c>
      <c r="K105" s="8">
        <v>0</v>
      </c>
      <c r="L105" s="8">
        <v>0</v>
      </c>
      <c r="M105" s="8">
        <v>7</v>
      </c>
      <c r="N105" s="8">
        <v>0</v>
      </c>
      <c r="O105" s="8">
        <v>0</v>
      </c>
      <c r="P105" s="8">
        <v>4</v>
      </c>
      <c r="Q105" s="8">
        <v>0</v>
      </c>
      <c r="R105" s="8">
        <v>0</v>
      </c>
      <c r="S105" s="8">
        <v>0</v>
      </c>
      <c r="T105" s="7" t="s">
        <v>102</v>
      </c>
      <c r="U105" s="8">
        <v>162</v>
      </c>
      <c r="V105" s="8">
        <v>9</v>
      </c>
      <c r="W105" s="8">
        <v>0</v>
      </c>
      <c r="X105" s="8">
        <v>14</v>
      </c>
      <c r="Y105" s="8">
        <v>43</v>
      </c>
      <c r="Z105" s="8">
        <v>0</v>
      </c>
      <c r="AA105" s="8">
        <v>82</v>
      </c>
      <c r="AB105" s="8">
        <v>1</v>
      </c>
      <c r="AC105" s="8">
        <v>0</v>
      </c>
      <c r="AD105" s="8">
        <v>73</v>
      </c>
      <c r="AE105" s="8">
        <v>0</v>
      </c>
      <c r="AF105" s="8">
        <v>0</v>
      </c>
      <c r="AG105" s="8">
        <v>0</v>
      </c>
      <c r="AH105" s="8">
        <v>5</v>
      </c>
      <c r="AI105" s="8">
        <v>0</v>
      </c>
      <c r="AJ105" s="8">
        <v>0</v>
      </c>
      <c r="AK105" s="8">
        <v>57</v>
      </c>
      <c r="AL105" s="7" t="s">
        <v>102</v>
      </c>
      <c r="AM105" s="8">
        <v>10</v>
      </c>
      <c r="AN105" s="8">
        <v>392</v>
      </c>
      <c r="AO105" s="8">
        <v>32</v>
      </c>
      <c r="AP105" s="8">
        <v>52</v>
      </c>
      <c r="AQ105" s="8">
        <v>1</v>
      </c>
      <c r="AR105" s="8">
        <v>21</v>
      </c>
      <c r="AS105" s="8">
        <v>3</v>
      </c>
      <c r="AT105" s="8">
        <v>8</v>
      </c>
      <c r="AU105" s="8">
        <v>5</v>
      </c>
      <c r="AV105" s="21">
        <v>2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7" t="s">
        <v>102</v>
      </c>
      <c r="BE105" s="8">
        <v>0</v>
      </c>
      <c r="BF105" s="8">
        <v>0</v>
      </c>
      <c r="BG105" s="8">
        <v>0</v>
      </c>
      <c r="BH105" s="8">
        <v>0</v>
      </c>
      <c r="BI105" s="8">
        <v>4</v>
      </c>
      <c r="BJ105" s="8">
        <v>0</v>
      </c>
      <c r="BK105" s="8">
        <v>2</v>
      </c>
      <c r="BL105" s="8">
        <v>15</v>
      </c>
      <c r="BM105" s="8">
        <v>0</v>
      </c>
      <c r="BN105" s="8">
        <v>71</v>
      </c>
      <c r="BO105" s="8">
        <v>3</v>
      </c>
      <c r="BP105" s="21">
        <v>0</v>
      </c>
      <c r="BQ105" s="21">
        <v>0</v>
      </c>
      <c r="BR105" s="21">
        <v>0</v>
      </c>
      <c r="BS105" s="21">
        <v>4</v>
      </c>
      <c r="BT105" s="21">
        <v>5</v>
      </c>
      <c r="BU105" s="21">
        <v>0</v>
      </c>
      <c r="BV105" s="21">
        <v>0</v>
      </c>
      <c r="BW105" s="21">
        <v>0</v>
      </c>
      <c r="BX105" s="7" t="s">
        <v>102</v>
      </c>
      <c r="BY105" s="8">
        <v>0</v>
      </c>
      <c r="BZ105" s="8">
        <v>2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f t="shared" si="14"/>
        <v>5009</v>
      </c>
      <c r="CN105" s="21">
        <v>0</v>
      </c>
      <c r="CO105" s="20">
        <f t="shared" si="15"/>
        <v>5009</v>
      </c>
    </row>
    <row r="106" spans="1:93" ht="12.75">
      <c r="A106" s="7" t="s">
        <v>103</v>
      </c>
      <c r="B106" s="8">
        <v>29</v>
      </c>
      <c r="C106" s="8">
        <v>232</v>
      </c>
      <c r="D106" s="8">
        <v>4</v>
      </c>
      <c r="E106" s="8">
        <v>21</v>
      </c>
      <c r="F106" s="8">
        <v>861</v>
      </c>
      <c r="G106" s="8">
        <v>7</v>
      </c>
      <c r="H106" s="8">
        <v>0</v>
      </c>
      <c r="I106" s="8">
        <v>11</v>
      </c>
      <c r="J106" s="8">
        <v>787</v>
      </c>
      <c r="K106" s="8">
        <v>0</v>
      </c>
      <c r="L106" s="8">
        <v>1</v>
      </c>
      <c r="M106" s="8">
        <v>0</v>
      </c>
      <c r="N106" s="8">
        <v>0</v>
      </c>
      <c r="O106" s="8">
        <v>18</v>
      </c>
      <c r="P106" s="8">
        <v>93</v>
      </c>
      <c r="Q106" s="8">
        <v>0</v>
      </c>
      <c r="R106" s="8">
        <v>1</v>
      </c>
      <c r="S106" s="8">
        <v>0</v>
      </c>
      <c r="T106" s="7" t="s">
        <v>103</v>
      </c>
      <c r="U106" s="8">
        <v>535</v>
      </c>
      <c r="V106" s="8">
        <v>11</v>
      </c>
      <c r="W106" s="8">
        <v>0</v>
      </c>
      <c r="X106" s="8">
        <v>17</v>
      </c>
      <c r="Y106" s="8">
        <v>74</v>
      </c>
      <c r="Z106" s="8">
        <v>4</v>
      </c>
      <c r="AA106" s="8">
        <v>125</v>
      </c>
      <c r="AB106" s="8">
        <v>3</v>
      </c>
      <c r="AC106" s="8">
        <v>0</v>
      </c>
      <c r="AD106" s="8">
        <v>222</v>
      </c>
      <c r="AE106" s="8">
        <v>0</v>
      </c>
      <c r="AF106" s="8">
        <v>0</v>
      </c>
      <c r="AG106" s="8">
        <v>1</v>
      </c>
      <c r="AH106" s="8">
        <v>60</v>
      </c>
      <c r="AI106" s="8">
        <v>11</v>
      </c>
      <c r="AJ106" s="8">
        <v>15</v>
      </c>
      <c r="AK106" s="8">
        <v>67</v>
      </c>
      <c r="AL106" s="7" t="s">
        <v>103</v>
      </c>
      <c r="AM106" s="8">
        <v>95</v>
      </c>
      <c r="AN106" s="8">
        <v>1798</v>
      </c>
      <c r="AO106" s="8">
        <v>87</v>
      </c>
      <c r="AP106" s="8">
        <v>9</v>
      </c>
      <c r="AQ106" s="8">
        <v>0</v>
      </c>
      <c r="AR106" s="8">
        <v>6</v>
      </c>
      <c r="AS106" s="8">
        <v>0</v>
      </c>
      <c r="AT106" s="8">
        <v>260</v>
      </c>
      <c r="AU106" s="8">
        <v>146</v>
      </c>
      <c r="AV106" s="21">
        <v>50</v>
      </c>
      <c r="AW106" s="21">
        <v>0</v>
      </c>
      <c r="AX106" s="21">
        <v>0</v>
      </c>
      <c r="AY106" s="21">
        <v>0</v>
      </c>
      <c r="AZ106" s="21">
        <v>2</v>
      </c>
      <c r="BA106" s="21">
        <v>0</v>
      </c>
      <c r="BB106" s="21">
        <v>2</v>
      </c>
      <c r="BC106" s="21">
        <v>0</v>
      </c>
      <c r="BD106" s="7" t="s">
        <v>103</v>
      </c>
      <c r="BE106" s="8">
        <v>0</v>
      </c>
      <c r="BF106" s="8">
        <v>0</v>
      </c>
      <c r="BG106" s="8">
        <v>0</v>
      </c>
      <c r="BH106" s="8">
        <v>0</v>
      </c>
      <c r="BI106" s="8">
        <v>89</v>
      </c>
      <c r="BJ106" s="8">
        <v>14</v>
      </c>
      <c r="BK106" s="8">
        <v>17</v>
      </c>
      <c r="BL106" s="8">
        <v>350</v>
      </c>
      <c r="BM106" s="8">
        <v>0</v>
      </c>
      <c r="BN106" s="8">
        <v>19</v>
      </c>
      <c r="BO106" s="8">
        <v>0</v>
      </c>
      <c r="BP106" s="21">
        <v>6</v>
      </c>
      <c r="BQ106" s="21">
        <v>0</v>
      </c>
      <c r="BR106" s="21">
        <v>0</v>
      </c>
      <c r="BS106" s="21">
        <v>11</v>
      </c>
      <c r="BT106" s="21">
        <v>1</v>
      </c>
      <c r="BU106" s="21">
        <v>0</v>
      </c>
      <c r="BV106" s="21">
        <v>0</v>
      </c>
      <c r="BW106" s="21">
        <v>0</v>
      </c>
      <c r="BX106" s="7" t="s">
        <v>103</v>
      </c>
      <c r="BY106" s="8">
        <v>0</v>
      </c>
      <c r="BZ106" s="8">
        <v>4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21">
        <v>0</v>
      </c>
      <c r="CG106" s="21">
        <v>0</v>
      </c>
      <c r="CH106" s="21">
        <v>0</v>
      </c>
      <c r="CI106" s="21">
        <v>0</v>
      </c>
      <c r="CJ106" s="21">
        <v>0</v>
      </c>
      <c r="CK106" s="21">
        <v>0</v>
      </c>
      <c r="CL106" s="21">
        <v>0</v>
      </c>
      <c r="CM106" s="21">
        <f t="shared" si="14"/>
        <v>6176</v>
      </c>
      <c r="CN106" s="21">
        <v>0</v>
      </c>
      <c r="CO106" s="20">
        <f t="shared" si="15"/>
        <v>6176</v>
      </c>
    </row>
    <row r="107" spans="1:93" ht="12.75">
      <c r="A107" s="7" t="s">
        <v>104</v>
      </c>
      <c r="B107" s="8">
        <v>55</v>
      </c>
      <c r="C107" s="8">
        <v>309</v>
      </c>
      <c r="D107" s="8">
        <v>0</v>
      </c>
      <c r="E107" s="8">
        <v>64</v>
      </c>
      <c r="F107" s="8">
        <v>1442</v>
      </c>
      <c r="G107" s="8">
        <v>11</v>
      </c>
      <c r="H107" s="8">
        <v>0</v>
      </c>
      <c r="I107" s="8">
        <v>5</v>
      </c>
      <c r="J107" s="8">
        <v>9</v>
      </c>
      <c r="K107" s="8">
        <v>0</v>
      </c>
      <c r="L107" s="8">
        <v>0</v>
      </c>
      <c r="M107" s="8">
        <v>5</v>
      </c>
      <c r="N107" s="8">
        <v>0</v>
      </c>
      <c r="O107" s="8">
        <v>0</v>
      </c>
      <c r="P107" s="8">
        <v>0</v>
      </c>
      <c r="Q107" s="8">
        <v>0</v>
      </c>
      <c r="R107" s="8">
        <v>2</v>
      </c>
      <c r="S107" s="8">
        <v>0</v>
      </c>
      <c r="T107" s="7" t="s">
        <v>104</v>
      </c>
      <c r="U107" s="8">
        <v>240</v>
      </c>
      <c r="V107" s="8">
        <v>3</v>
      </c>
      <c r="W107" s="8">
        <v>0</v>
      </c>
      <c r="X107" s="8">
        <v>23</v>
      </c>
      <c r="Y107" s="8">
        <v>20</v>
      </c>
      <c r="Z107" s="8">
        <v>0</v>
      </c>
      <c r="AA107" s="8">
        <v>57</v>
      </c>
      <c r="AB107" s="8">
        <v>0</v>
      </c>
      <c r="AC107" s="8">
        <v>0</v>
      </c>
      <c r="AD107" s="8">
        <v>38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2</v>
      </c>
      <c r="AK107" s="8">
        <v>14</v>
      </c>
      <c r="AL107" s="7" t="s">
        <v>104</v>
      </c>
      <c r="AM107" s="8">
        <v>30</v>
      </c>
      <c r="AN107" s="8">
        <v>464</v>
      </c>
      <c r="AO107" s="8">
        <v>13</v>
      </c>
      <c r="AP107" s="8">
        <v>22</v>
      </c>
      <c r="AQ107" s="8">
        <v>6</v>
      </c>
      <c r="AR107" s="8">
        <v>4</v>
      </c>
      <c r="AS107" s="8">
        <v>1</v>
      </c>
      <c r="AT107" s="8">
        <v>17</v>
      </c>
      <c r="AU107" s="8">
        <v>20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7" t="s">
        <v>104</v>
      </c>
      <c r="BE107" s="8">
        <v>0</v>
      </c>
      <c r="BF107" s="8">
        <v>0</v>
      </c>
      <c r="BG107" s="8">
        <v>0</v>
      </c>
      <c r="BH107" s="8">
        <v>0</v>
      </c>
      <c r="BI107" s="8">
        <v>1</v>
      </c>
      <c r="BJ107" s="8">
        <v>0</v>
      </c>
      <c r="BK107" s="8">
        <v>0</v>
      </c>
      <c r="BL107" s="8">
        <v>1</v>
      </c>
      <c r="BM107" s="8">
        <v>0</v>
      </c>
      <c r="BN107" s="8">
        <v>0</v>
      </c>
      <c r="BO107" s="8">
        <v>0</v>
      </c>
      <c r="BP107" s="21">
        <v>0</v>
      </c>
      <c r="BQ107" s="21">
        <v>0</v>
      </c>
      <c r="BR107" s="21">
        <v>0</v>
      </c>
      <c r="BS107" s="21">
        <v>1</v>
      </c>
      <c r="BT107" s="21">
        <v>0</v>
      </c>
      <c r="BU107" s="21">
        <v>0</v>
      </c>
      <c r="BV107" s="21">
        <v>0</v>
      </c>
      <c r="BW107" s="21">
        <v>0</v>
      </c>
      <c r="BX107" s="7" t="s">
        <v>104</v>
      </c>
      <c r="BY107" s="8">
        <v>0</v>
      </c>
      <c r="BZ107" s="8">
        <v>2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21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0</v>
      </c>
      <c r="CM107" s="21">
        <f t="shared" si="14"/>
        <v>2881</v>
      </c>
      <c r="CN107" s="21">
        <v>0</v>
      </c>
      <c r="CO107" s="20">
        <f t="shared" si="15"/>
        <v>2881</v>
      </c>
    </row>
    <row r="108" spans="1:93" ht="12.75">
      <c r="A108" s="7" t="s">
        <v>105</v>
      </c>
      <c r="B108" s="8">
        <v>26</v>
      </c>
      <c r="C108" s="8">
        <v>40</v>
      </c>
      <c r="D108" s="8">
        <v>0</v>
      </c>
      <c r="E108" s="8">
        <v>562</v>
      </c>
      <c r="F108" s="8">
        <v>1357</v>
      </c>
      <c r="G108" s="8">
        <v>4338</v>
      </c>
      <c r="H108" s="8">
        <v>0</v>
      </c>
      <c r="I108" s="8">
        <v>15</v>
      </c>
      <c r="J108" s="8">
        <v>590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7" t="s">
        <v>105</v>
      </c>
      <c r="U108" s="8">
        <v>196</v>
      </c>
      <c r="V108" s="8">
        <v>8</v>
      </c>
      <c r="W108" s="8">
        <v>0</v>
      </c>
      <c r="X108" s="8">
        <v>34</v>
      </c>
      <c r="Y108" s="8">
        <v>36</v>
      </c>
      <c r="Z108" s="8">
        <v>0</v>
      </c>
      <c r="AA108" s="8">
        <v>71</v>
      </c>
      <c r="AB108" s="8">
        <v>1</v>
      </c>
      <c r="AC108" s="8">
        <v>0</v>
      </c>
      <c r="AD108" s="8">
        <v>125</v>
      </c>
      <c r="AE108" s="8">
        <v>0</v>
      </c>
      <c r="AF108" s="8">
        <v>0</v>
      </c>
      <c r="AG108" s="8">
        <v>0</v>
      </c>
      <c r="AH108" s="8">
        <v>2</v>
      </c>
      <c r="AI108" s="8">
        <v>0</v>
      </c>
      <c r="AJ108" s="8">
        <v>4</v>
      </c>
      <c r="AK108" s="8">
        <v>89</v>
      </c>
      <c r="AL108" s="7" t="s">
        <v>105</v>
      </c>
      <c r="AM108" s="8">
        <v>4</v>
      </c>
      <c r="AN108" s="8">
        <v>1909</v>
      </c>
      <c r="AO108" s="8">
        <v>33</v>
      </c>
      <c r="AP108" s="8">
        <v>131</v>
      </c>
      <c r="AQ108" s="8">
        <v>41</v>
      </c>
      <c r="AR108" s="8">
        <v>19</v>
      </c>
      <c r="AS108" s="8">
        <v>6</v>
      </c>
      <c r="AT108" s="8">
        <v>13</v>
      </c>
      <c r="AU108" s="8">
        <v>13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7" t="s">
        <v>105</v>
      </c>
      <c r="BE108" s="8">
        <v>0</v>
      </c>
      <c r="BF108" s="8">
        <v>0</v>
      </c>
      <c r="BG108" s="8">
        <v>0</v>
      </c>
      <c r="BH108" s="8">
        <v>0</v>
      </c>
      <c r="BI108" s="8">
        <v>9</v>
      </c>
      <c r="BJ108" s="8">
        <v>5</v>
      </c>
      <c r="BK108" s="8">
        <v>6</v>
      </c>
      <c r="BL108" s="8">
        <v>49</v>
      </c>
      <c r="BM108" s="8">
        <v>0</v>
      </c>
      <c r="BN108" s="8">
        <v>4</v>
      </c>
      <c r="BO108" s="8">
        <v>7</v>
      </c>
      <c r="BP108" s="21">
        <v>0</v>
      </c>
      <c r="BQ108" s="21">
        <v>0</v>
      </c>
      <c r="BR108" s="21">
        <v>0</v>
      </c>
      <c r="BS108" s="21">
        <v>1</v>
      </c>
      <c r="BT108" s="21">
        <v>1</v>
      </c>
      <c r="BU108" s="21">
        <v>0</v>
      </c>
      <c r="BV108" s="21">
        <v>0</v>
      </c>
      <c r="BW108" s="21">
        <v>0</v>
      </c>
      <c r="BX108" s="7" t="s">
        <v>105</v>
      </c>
      <c r="BY108" s="8">
        <v>0</v>
      </c>
      <c r="BZ108" s="8">
        <v>3</v>
      </c>
      <c r="CA108" s="8">
        <v>0</v>
      </c>
      <c r="CB108" s="8">
        <v>0</v>
      </c>
      <c r="CC108" s="8">
        <v>1</v>
      </c>
      <c r="CD108" s="8">
        <v>0</v>
      </c>
      <c r="CE108" s="8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0</v>
      </c>
      <c r="CM108" s="21">
        <f t="shared" si="14"/>
        <v>9749</v>
      </c>
      <c r="CN108" s="21">
        <v>0</v>
      </c>
      <c r="CO108" s="20">
        <f t="shared" si="15"/>
        <v>9749</v>
      </c>
    </row>
    <row r="109" spans="1:93" ht="12.75">
      <c r="A109" s="7" t="s">
        <v>106</v>
      </c>
      <c r="B109" s="8">
        <v>30</v>
      </c>
      <c r="C109" s="8">
        <v>228</v>
      </c>
      <c r="D109" s="8">
        <v>2</v>
      </c>
      <c r="E109" s="8">
        <v>129</v>
      </c>
      <c r="F109" s="8">
        <v>643</v>
      </c>
      <c r="G109" s="8">
        <v>14</v>
      </c>
      <c r="H109" s="8">
        <v>0</v>
      </c>
      <c r="I109" s="8">
        <v>10</v>
      </c>
      <c r="J109" s="8">
        <v>407</v>
      </c>
      <c r="K109" s="8">
        <v>0</v>
      </c>
      <c r="L109" s="8">
        <v>6</v>
      </c>
      <c r="M109" s="8">
        <v>5</v>
      </c>
      <c r="N109" s="8">
        <v>0</v>
      </c>
      <c r="O109" s="8">
        <v>10</v>
      </c>
      <c r="P109" s="8">
        <v>118</v>
      </c>
      <c r="Q109" s="8">
        <v>0</v>
      </c>
      <c r="R109" s="8">
        <v>0</v>
      </c>
      <c r="S109" s="8">
        <v>0</v>
      </c>
      <c r="T109" s="7" t="s">
        <v>106</v>
      </c>
      <c r="U109" s="8">
        <v>460</v>
      </c>
      <c r="V109" s="8">
        <v>11</v>
      </c>
      <c r="W109" s="8">
        <v>0</v>
      </c>
      <c r="X109" s="8">
        <v>21</v>
      </c>
      <c r="Y109" s="8">
        <v>45</v>
      </c>
      <c r="Z109" s="8">
        <v>11</v>
      </c>
      <c r="AA109" s="8">
        <v>151</v>
      </c>
      <c r="AB109" s="8">
        <v>4</v>
      </c>
      <c r="AC109" s="8">
        <v>0</v>
      </c>
      <c r="AD109" s="8">
        <v>282</v>
      </c>
      <c r="AE109" s="8">
        <v>0</v>
      </c>
      <c r="AF109" s="8">
        <v>0</v>
      </c>
      <c r="AG109" s="8">
        <v>1</v>
      </c>
      <c r="AH109" s="8">
        <v>20</v>
      </c>
      <c r="AI109" s="8">
        <v>0</v>
      </c>
      <c r="AJ109" s="8">
        <v>7</v>
      </c>
      <c r="AK109" s="8">
        <v>75</v>
      </c>
      <c r="AL109" s="7" t="s">
        <v>106</v>
      </c>
      <c r="AM109" s="8">
        <v>182</v>
      </c>
      <c r="AN109" s="8">
        <v>959</v>
      </c>
      <c r="AO109" s="8">
        <v>108</v>
      </c>
      <c r="AP109" s="8">
        <v>24</v>
      </c>
      <c r="AQ109" s="8">
        <v>4</v>
      </c>
      <c r="AR109" s="8">
        <v>1</v>
      </c>
      <c r="AS109" s="8">
        <v>0</v>
      </c>
      <c r="AT109" s="8">
        <v>322</v>
      </c>
      <c r="AU109" s="8">
        <v>336</v>
      </c>
      <c r="AV109" s="21">
        <v>63</v>
      </c>
      <c r="AW109" s="21">
        <v>0</v>
      </c>
      <c r="AX109" s="21">
        <v>0</v>
      </c>
      <c r="AY109" s="21">
        <v>0</v>
      </c>
      <c r="AZ109" s="21">
        <v>408</v>
      </c>
      <c r="BA109" s="21">
        <v>0</v>
      </c>
      <c r="BB109" s="21">
        <v>32</v>
      </c>
      <c r="BC109" s="21">
        <v>0</v>
      </c>
      <c r="BD109" s="7" t="s">
        <v>106</v>
      </c>
      <c r="BE109" s="8">
        <v>1</v>
      </c>
      <c r="BF109" s="8">
        <v>0</v>
      </c>
      <c r="BG109" s="8">
        <v>0</v>
      </c>
      <c r="BH109" s="8">
        <v>0</v>
      </c>
      <c r="BI109" s="8">
        <v>40</v>
      </c>
      <c r="BJ109" s="8">
        <v>45</v>
      </c>
      <c r="BK109" s="8">
        <v>26</v>
      </c>
      <c r="BL109" s="8">
        <v>127</v>
      </c>
      <c r="BM109" s="8">
        <v>0</v>
      </c>
      <c r="BN109" s="8">
        <v>15</v>
      </c>
      <c r="BO109" s="8">
        <v>1</v>
      </c>
      <c r="BP109" s="21">
        <v>1</v>
      </c>
      <c r="BQ109" s="21">
        <v>0</v>
      </c>
      <c r="BR109" s="21">
        <v>0</v>
      </c>
      <c r="BS109" s="21">
        <v>17</v>
      </c>
      <c r="BT109" s="21">
        <v>13</v>
      </c>
      <c r="BU109" s="21">
        <v>0</v>
      </c>
      <c r="BV109" s="21">
        <v>0</v>
      </c>
      <c r="BW109" s="21">
        <v>0</v>
      </c>
      <c r="BX109" s="7" t="s">
        <v>106</v>
      </c>
      <c r="BY109" s="8">
        <v>0</v>
      </c>
      <c r="BZ109" s="8">
        <v>3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21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f t="shared" si="14"/>
        <v>5418</v>
      </c>
      <c r="CN109" s="21">
        <v>0</v>
      </c>
      <c r="CO109" s="20">
        <f t="shared" si="15"/>
        <v>5418</v>
      </c>
    </row>
    <row r="110" spans="1:93" ht="12.75">
      <c r="A110" s="7" t="s">
        <v>107</v>
      </c>
      <c r="B110" s="8">
        <v>15</v>
      </c>
      <c r="C110" s="8">
        <v>145</v>
      </c>
      <c r="D110" s="8">
        <v>2</v>
      </c>
      <c r="E110" s="8">
        <v>110</v>
      </c>
      <c r="F110" s="8">
        <v>5903</v>
      </c>
      <c r="G110" s="8">
        <v>198</v>
      </c>
      <c r="H110" s="8">
        <v>0</v>
      </c>
      <c r="I110" s="8">
        <v>8</v>
      </c>
      <c r="J110" s="8">
        <v>354</v>
      </c>
      <c r="K110" s="8">
        <v>0</v>
      </c>
      <c r="L110" s="8">
        <v>11</v>
      </c>
      <c r="M110" s="8">
        <v>7</v>
      </c>
      <c r="N110" s="8">
        <v>0</v>
      </c>
      <c r="O110" s="8">
        <v>4</v>
      </c>
      <c r="P110" s="8">
        <v>1</v>
      </c>
      <c r="Q110" s="8">
        <v>0</v>
      </c>
      <c r="R110" s="8">
        <v>0</v>
      </c>
      <c r="S110" s="8">
        <v>0</v>
      </c>
      <c r="T110" s="7" t="s">
        <v>107</v>
      </c>
      <c r="U110" s="8">
        <v>172</v>
      </c>
      <c r="V110" s="8">
        <v>4</v>
      </c>
      <c r="W110" s="8">
        <v>0</v>
      </c>
      <c r="X110" s="8">
        <v>2</v>
      </c>
      <c r="Y110" s="8">
        <v>26</v>
      </c>
      <c r="Z110" s="8">
        <v>0</v>
      </c>
      <c r="AA110" s="8">
        <v>52</v>
      </c>
      <c r="AB110" s="8">
        <v>0</v>
      </c>
      <c r="AC110" s="8">
        <v>0</v>
      </c>
      <c r="AD110" s="8">
        <v>61</v>
      </c>
      <c r="AE110" s="8">
        <v>0</v>
      </c>
      <c r="AF110" s="8">
        <v>0</v>
      </c>
      <c r="AG110" s="8">
        <v>0</v>
      </c>
      <c r="AH110" s="8">
        <v>8</v>
      </c>
      <c r="AI110" s="8">
        <v>1</v>
      </c>
      <c r="AJ110" s="8">
        <v>0</v>
      </c>
      <c r="AK110" s="8">
        <v>6</v>
      </c>
      <c r="AL110" s="7" t="s">
        <v>107</v>
      </c>
      <c r="AM110" s="8">
        <v>10</v>
      </c>
      <c r="AN110" s="8">
        <v>403</v>
      </c>
      <c r="AO110" s="8">
        <v>8</v>
      </c>
      <c r="AP110" s="8">
        <v>26</v>
      </c>
      <c r="AQ110" s="8">
        <v>0</v>
      </c>
      <c r="AR110" s="8">
        <v>14</v>
      </c>
      <c r="AS110" s="8">
        <v>1</v>
      </c>
      <c r="AT110" s="8">
        <v>15</v>
      </c>
      <c r="AU110" s="8">
        <v>6</v>
      </c>
      <c r="AV110" s="21">
        <v>3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7" t="s">
        <v>107</v>
      </c>
      <c r="BE110" s="8">
        <v>0</v>
      </c>
      <c r="BF110" s="8">
        <v>0</v>
      </c>
      <c r="BG110" s="8">
        <v>0</v>
      </c>
      <c r="BH110" s="8">
        <v>0</v>
      </c>
      <c r="BI110" s="8">
        <v>3</v>
      </c>
      <c r="BJ110" s="8">
        <v>0</v>
      </c>
      <c r="BK110" s="8">
        <v>1</v>
      </c>
      <c r="BL110" s="8">
        <v>1</v>
      </c>
      <c r="BM110" s="8">
        <v>0</v>
      </c>
      <c r="BN110" s="8">
        <v>39</v>
      </c>
      <c r="BO110" s="8">
        <v>0</v>
      </c>
      <c r="BP110" s="21">
        <v>0</v>
      </c>
      <c r="BQ110" s="21">
        <v>0</v>
      </c>
      <c r="BR110" s="21">
        <v>0</v>
      </c>
      <c r="BS110" s="21">
        <v>10</v>
      </c>
      <c r="BT110" s="21">
        <v>4</v>
      </c>
      <c r="BU110" s="21">
        <v>0</v>
      </c>
      <c r="BV110" s="21">
        <v>0</v>
      </c>
      <c r="BW110" s="21">
        <v>0</v>
      </c>
      <c r="BX110" s="7" t="s">
        <v>107</v>
      </c>
      <c r="BY110" s="8">
        <v>0</v>
      </c>
      <c r="BZ110" s="8">
        <v>1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21">
        <v>0</v>
      </c>
      <c r="CG110" s="21">
        <v>0</v>
      </c>
      <c r="CH110" s="21">
        <v>0</v>
      </c>
      <c r="CI110" s="21">
        <v>0</v>
      </c>
      <c r="CJ110" s="21">
        <v>0</v>
      </c>
      <c r="CK110" s="21">
        <v>0</v>
      </c>
      <c r="CL110" s="21">
        <v>0</v>
      </c>
      <c r="CM110" s="21">
        <f t="shared" si="14"/>
        <v>7635</v>
      </c>
      <c r="CN110" s="21">
        <v>0</v>
      </c>
      <c r="CO110" s="20">
        <f t="shared" si="15"/>
        <v>7635</v>
      </c>
    </row>
    <row r="111" spans="1:93" ht="12.75">
      <c r="A111" s="7" t="s">
        <v>108</v>
      </c>
      <c r="B111" s="8">
        <v>40</v>
      </c>
      <c r="C111" s="8">
        <v>153</v>
      </c>
      <c r="D111" s="8">
        <v>0</v>
      </c>
      <c r="E111" s="8">
        <v>43</v>
      </c>
      <c r="F111" s="8">
        <v>8375</v>
      </c>
      <c r="G111" s="8">
        <v>2829</v>
      </c>
      <c r="H111" s="8">
        <v>0</v>
      </c>
      <c r="I111" s="8">
        <v>44</v>
      </c>
      <c r="J111" s="8">
        <v>3897</v>
      </c>
      <c r="K111" s="8">
        <v>0</v>
      </c>
      <c r="L111" s="8">
        <v>0</v>
      </c>
      <c r="M111" s="8">
        <v>15</v>
      </c>
      <c r="N111" s="8">
        <v>0</v>
      </c>
      <c r="O111" s="8">
        <v>2</v>
      </c>
      <c r="P111" s="8">
        <v>7</v>
      </c>
      <c r="Q111" s="8">
        <v>0</v>
      </c>
      <c r="R111" s="8">
        <v>0</v>
      </c>
      <c r="S111" s="8">
        <v>0</v>
      </c>
      <c r="T111" s="7" t="s">
        <v>108</v>
      </c>
      <c r="U111" s="8">
        <v>949</v>
      </c>
      <c r="V111" s="8">
        <v>40</v>
      </c>
      <c r="W111" s="8">
        <v>0</v>
      </c>
      <c r="X111" s="8">
        <v>25</v>
      </c>
      <c r="Y111" s="8">
        <v>51</v>
      </c>
      <c r="Z111" s="8">
        <v>1</v>
      </c>
      <c r="AA111" s="8">
        <v>74</v>
      </c>
      <c r="AB111" s="8">
        <v>2</v>
      </c>
      <c r="AC111" s="8">
        <v>0</v>
      </c>
      <c r="AD111" s="8">
        <v>540</v>
      </c>
      <c r="AE111" s="8">
        <v>0</v>
      </c>
      <c r="AF111" s="8">
        <v>0</v>
      </c>
      <c r="AG111" s="8">
        <v>7</v>
      </c>
      <c r="AH111" s="8">
        <v>1108</v>
      </c>
      <c r="AI111" s="8">
        <v>237</v>
      </c>
      <c r="AJ111" s="8">
        <v>3</v>
      </c>
      <c r="AK111" s="8">
        <v>163</v>
      </c>
      <c r="AL111" s="7" t="s">
        <v>108</v>
      </c>
      <c r="AM111" s="8">
        <v>49</v>
      </c>
      <c r="AN111" s="8">
        <v>9521</v>
      </c>
      <c r="AO111" s="8">
        <v>55</v>
      </c>
      <c r="AP111" s="8">
        <v>50</v>
      </c>
      <c r="AQ111" s="8">
        <v>4</v>
      </c>
      <c r="AR111" s="8">
        <v>7</v>
      </c>
      <c r="AS111" s="8">
        <v>0</v>
      </c>
      <c r="AT111" s="8">
        <v>24</v>
      </c>
      <c r="AU111" s="8">
        <v>24</v>
      </c>
      <c r="AV111" s="21">
        <v>7</v>
      </c>
      <c r="AW111" s="21">
        <v>0</v>
      </c>
      <c r="AX111" s="21">
        <v>0</v>
      </c>
      <c r="AY111" s="21">
        <v>0</v>
      </c>
      <c r="AZ111" s="21">
        <v>141</v>
      </c>
      <c r="BA111" s="21">
        <v>0</v>
      </c>
      <c r="BB111" s="21">
        <v>8</v>
      </c>
      <c r="BC111" s="21">
        <v>0</v>
      </c>
      <c r="BD111" s="7" t="s">
        <v>108</v>
      </c>
      <c r="BE111" s="8">
        <v>0</v>
      </c>
      <c r="BF111" s="8">
        <v>0</v>
      </c>
      <c r="BG111" s="8">
        <v>0</v>
      </c>
      <c r="BH111" s="8">
        <v>0</v>
      </c>
      <c r="BI111" s="8">
        <v>31</v>
      </c>
      <c r="BJ111" s="8">
        <v>0</v>
      </c>
      <c r="BK111" s="8">
        <v>12</v>
      </c>
      <c r="BL111" s="8">
        <v>47</v>
      </c>
      <c r="BM111" s="8">
        <v>0</v>
      </c>
      <c r="BN111" s="8">
        <v>47</v>
      </c>
      <c r="BO111" s="8">
        <v>1</v>
      </c>
      <c r="BP111" s="21">
        <v>0</v>
      </c>
      <c r="BQ111" s="21">
        <v>0</v>
      </c>
      <c r="BR111" s="21">
        <v>0</v>
      </c>
      <c r="BS111" s="21">
        <v>5</v>
      </c>
      <c r="BT111" s="21">
        <v>2</v>
      </c>
      <c r="BU111" s="21">
        <v>0</v>
      </c>
      <c r="BV111" s="21">
        <v>0</v>
      </c>
      <c r="BW111" s="21">
        <v>0</v>
      </c>
      <c r="BX111" s="7" t="s">
        <v>108</v>
      </c>
      <c r="BY111" s="8">
        <v>0</v>
      </c>
      <c r="BZ111" s="8">
        <v>3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21">
        <v>0</v>
      </c>
      <c r="CG111" s="21">
        <v>0</v>
      </c>
      <c r="CH111" s="21">
        <v>0</v>
      </c>
      <c r="CI111" s="21">
        <v>0</v>
      </c>
      <c r="CJ111" s="21">
        <v>0</v>
      </c>
      <c r="CK111" s="21">
        <v>0</v>
      </c>
      <c r="CL111" s="21">
        <v>0</v>
      </c>
      <c r="CM111" s="21">
        <f t="shared" si="14"/>
        <v>28643</v>
      </c>
      <c r="CN111" s="21">
        <v>0</v>
      </c>
      <c r="CO111" s="20">
        <f t="shared" si="15"/>
        <v>28643</v>
      </c>
    </row>
    <row r="112" spans="1:93" ht="12.75">
      <c r="A112" s="7" t="s">
        <v>109</v>
      </c>
      <c r="B112" s="8">
        <v>25</v>
      </c>
      <c r="C112" s="8">
        <v>224</v>
      </c>
      <c r="D112" s="8">
        <v>3</v>
      </c>
      <c r="E112" s="8">
        <v>90</v>
      </c>
      <c r="F112" s="8">
        <v>9922</v>
      </c>
      <c r="G112" s="8">
        <v>81</v>
      </c>
      <c r="H112" s="8">
        <v>0</v>
      </c>
      <c r="I112" s="8">
        <v>20</v>
      </c>
      <c r="J112" s="8">
        <v>3827</v>
      </c>
      <c r="K112" s="8">
        <v>0</v>
      </c>
      <c r="L112" s="8">
        <v>0</v>
      </c>
      <c r="M112" s="8">
        <v>3</v>
      </c>
      <c r="N112" s="8">
        <v>0</v>
      </c>
      <c r="O112" s="8">
        <v>2</v>
      </c>
      <c r="P112" s="8">
        <v>3</v>
      </c>
      <c r="Q112" s="8">
        <v>0</v>
      </c>
      <c r="R112" s="8">
        <v>0</v>
      </c>
      <c r="S112" s="8">
        <v>0</v>
      </c>
      <c r="T112" s="7" t="s">
        <v>109</v>
      </c>
      <c r="U112" s="8">
        <v>307</v>
      </c>
      <c r="V112" s="8">
        <v>7</v>
      </c>
      <c r="W112" s="8">
        <v>0</v>
      </c>
      <c r="X112" s="8">
        <v>26</v>
      </c>
      <c r="Y112" s="8">
        <v>64</v>
      </c>
      <c r="Z112" s="8">
        <v>1</v>
      </c>
      <c r="AA112" s="8">
        <v>53</v>
      </c>
      <c r="AB112" s="8">
        <v>0</v>
      </c>
      <c r="AC112" s="8">
        <v>0</v>
      </c>
      <c r="AD112" s="8">
        <v>135</v>
      </c>
      <c r="AE112" s="8">
        <v>0</v>
      </c>
      <c r="AF112" s="8">
        <v>0</v>
      </c>
      <c r="AG112" s="8">
        <v>0</v>
      </c>
      <c r="AH112" s="8">
        <v>5</v>
      </c>
      <c r="AI112" s="8">
        <v>2</v>
      </c>
      <c r="AJ112" s="8">
        <v>19</v>
      </c>
      <c r="AK112" s="8">
        <v>38</v>
      </c>
      <c r="AL112" s="7" t="s">
        <v>109</v>
      </c>
      <c r="AM112" s="8">
        <v>71</v>
      </c>
      <c r="AN112" s="8">
        <v>651</v>
      </c>
      <c r="AO112" s="8">
        <v>16</v>
      </c>
      <c r="AP112" s="8">
        <v>15</v>
      </c>
      <c r="AQ112" s="8">
        <v>1</v>
      </c>
      <c r="AR112" s="8">
        <v>2</v>
      </c>
      <c r="AS112" s="8">
        <v>0</v>
      </c>
      <c r="AT112" s="8">
        <v>26</v>
      </c>
      <c r="AU112" s="8">
        <v>9</v>
      </c>
      <c r="AV112" s="21">
        <v>5</v>
      </c>
      <c r="AW112" s="21">
        <v>0</v>
      </c>
      <c r="AX112" s="21">
        <v>0</v>
      </c>
      <c r="AY112" s="21">
        <v>0</v>
      </c>
      <c r="AZ112" s="21">
        <v>4</v>
      </c>
      <c r="BA112" s="21">
        <v>0</v>
      </c>
      <c r="BB112" s="21">
        <v>0</v>
      </c>
      <c r="BC112" s="21">
        <v>0</v>
      </c>
      <c r="BD112" s="7" t="s">
        <v>109</v>
      </c>
      <c r="BE112" s="8">
        <v>0</v>
      </c>
      <c r="BF112" s="8">
        <v>0</v>
      </c>
      <c r="BG112" s="8">
        <v>0</v>
      </c>
      <c r="BH112" s="8">
        <v>0</v>
      </c>
      <c r="BI112" s="8">
        <v>9</v>
      </c>
      <c r="BJ112" s="8">
        <v>1</v>
      </c>
      <c r="BK112" s="8">
        <v>2</v>
      </c>
      <c r="BL112" s="8">
        <v>20</v>
      </c>
      <c r="BM112" s="8">
        <v>0</v>
      </c>
      <c r="BN112" s="8">
        <v>37</v>
      </c>
      <c r="BO112" s="8">
        <v>1</v>
      </c>
      <c r="BP112" s="21">
        <v>0</v>
      </c>
      <c r="BQ112" s="21">
        <v>0</v>
      </c>
      <c r="BR112" s="21">
        <v>0</v>
      </c>
      <c r="BS112" s="21">
        <v>15</v>
      </c>
      <c r="BT112" s="21">
        <v>3</v>
      </c>
      <c r="BU112" s="21">
        <v>0</v>
      </c>
      <c r="BV112" s="21">
        <v>0</v>
      </c>
      <c r="BW112" s="21">
        <v>0</v>
      </c>
      <c r="BX112" s="7" t="s">
        <v>109</v>
      </c>
      <c r="BY112" s="8">
        <v>0</v>
      </c>
      <c r="BZ112" s="8">
        <v>2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21">
        <v>0</v>
      </c>
      <c r="CG112" s="21">
        <v>0</v>
      </c>
      <c r="CH112" s="21">
        <v>0</v>
      </c>
      <c r="CI112" s="21">
        <v>0</v>
      </c>
      <c r="CJ112" s="21">
        <v>0</v>
      </c>
      <c r="CK112" s="21">
        <v>0</v>
      </c>
      <c r="CL112" s="21">
        <v>0</v>
      </c>
      <c r="CM112" s="21">
        <f t="shared" si="14"/>
        <v>15747</v>
      </c>
      <c r="CN112" s="21">
        <v>0</v>
      </c>
      <c r="CO112" s="20">
        <f t="shared" si="15"/>
        <v>15747</v>
      </c>
    </row>
    <row r="113" spans="1:93" ht="12.75">
      <c r="A113" s="7" t="s">
        <v>110</v>
      </c>
      <c r="B113" s="8">
        <v>10</v>
      </c>
      <c r="C113" s="8">
        <v>71</v>
      </c>
      <c r="D113" s="8">
        <v>0</v>
      </c>
      <c r="E113" s="8">
        <v>4</v>
      </c>
      <c r="F113" s="8">
        <v>3275</v>
      </c>
      <c r="G113" s="8">
        <v>436</v>
      </c>
      <c r="H113" s="8">
        <v>0</v>
      </c>
      <c r="I113" s="8">
        <v>3</v>
      </c>
      <c r="J113" s="8">
        <v>35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7" t="s">
        <v>110</v>
      </c>
      <c r="U113" s="8">
        <v>317</v>
      </c>
      <c r="V113" s="8">
        <v>4</v>
      </c>
      <c r="W113" s="8">
        <v>0</v>
      </c>
      <c r="X113" s="8">
        <v>10</v>
      </c>
      <c r="Y113" s="8">
        <v>19</v>
      </c>
      <c r="Z113" s="8">
        <v>0</v>
      </c>
      <c r="AA113" s="8">
        <v>12</v>
      </c>
      <c r="AB113" s="8">
        <v>0</v>
      </c>
      <c r="AC113" s="8">
        <v>0</v>
      </c>
      <c r="AD113" s="8">
        <v>77</v>
      </c>
      <c r="AE113" s="8">
        <v>0</v>
      </c>
      <c r="AF113" s="8">
        <v>0</v>
      </c>
      <c r="AG113" s="8">
        <v>0</v>
      </c>
      <c r="AH113" s="8">
        <v>0</v>
      </c>
      <c r="AI113" s="8">
        <v>1</v>
      </c>
      <c r="AJ113" s="8">
        <v>0</v>
      </c>
      <c r="AK113" s="8">
        <v>6</v>
      </c>
      <c r="AL113" s="7" t="s">
        <v>110</v>
      </c>
      <c r="AM113" s="8">
        <v>7</v>
      </c>
      <c r="AN113" s="8">
        <v>205</v>
      </c>
      <c r="AO113" s="8">
        <v>1</v>
      </c>
      <c r="AP113" s="8">
        <v>1</v>
      </c>
      <c r="AQ113" s="8">
        <v>0</v>
      </c>
      <c r="AR113" s="8">
        <v>1</v>
      </c>
      <c r="AS113" s="8">
        <v>0</v>
      </c>
      <c r="AT113" s="8">
        <v>8</v>
      </c>
      <c r="AU113" s="8">
        <v>5</v>
      </c>
      <c r="AV113" s="21">
        <v>8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7" t="s">
        <v>110</v>
      </c>
      <c r="BE113" s="8">
        <v>0</v>
      </c>
      <c r="BF113" s="8">
        <v>0</v>
      </c>
      <c r="BG113" s="8">
        <v>0</v>
      </c>
      <c r="BH113" s="8">
        <v>0</v>
      </c>
      <c r="BI113" s="8">
        <v>8</v>
      </c>
      <c r="BJ113" s="8">
        <v>2</v>
      </c>
      <c r="BK113" s="8">
        <v>1</v>
      </c>
      <c r="BL113" s="8">
        <v>0</v>
      </c>
      <c r="BM113" s="8">
        <v>0</v>
      </c>
      <c r="BN113" s="8">
        <v>4</v>
      </c>
      <c r="BO113" s="8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7" t="s">
        <v>110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0</v>
      </c>
      <c r="CM113" s="21">
        <f t="shared" si="14"/>
        <v>4531</v>
      </c>
      <c r="CN113" s="21">
        <v>0</v>
      </c>
      <c r="CO113" s="20">
        <f t="shared" si="15"/>
        <v>4531</v>
      </c>
    </row>
    <row r="114" spans="1:93" ht="12.75">
      <c r="A114" s="7" t="s">
        <v>111</v>
      </c>
      <c r="B114" s="8">
        <v>43</v>
      </c>
      <c r="C114" s="8">
        <v>344</v>
      </c>
      <c r="D114" s="8">
        <v>2</v>
      </c>
      <c r="E114" s="8">
        <v>440</v>
      </c>
      <c r="F114" s="8">
        <v>20473</v>
      </c>
      <c r="G114" s="8">
        <v>4579</v>
      </c>
      <c r="H114" s="8">
        <v>0</v>
      </c>
      <c r="I114" s="8">
        <v>17</v>
      </c>
      <c r="J114" s="8">
        <v>336</v>
      </c>
      <c r="K114" s="8">
        <v>0</v>
      </c>
      <c r="L114" s="8">
        <v>5</v>
      </c>
      <c r="M114" s="8">
        <v>205</v>
      </c>
      <c r="N114" s="8">
        <v>0</v>
      </c>
      <c r="O114" s="8">
        <v>2</v>
      </c>
      <c r="P114" s="8">
        <v>10</v>
      </c>
      <c r="Q114" s="8">
        <v>0</v>
      </c>
      <c r="R114" s="8">
        <v>1</v>
      </c>
      <c r="S114" s="8">
        <v>0</v>
      </c>
      <c r="T114" s="7" t="s">
        <v>111</v>
      </c>
      <c r="U114" s="8">
        <v>624</v>
      </c>
      <c r="V114" s="8">
        <v>10</v>
      </c>
      <c r="W114" s="8">
        <v>0</v>
      </c>
      <c r="X114" s="8">
        <v>36</v>
      </c>
      <c r="Y114" s="8">
        <v>107</v>
      </c>
      <c r="Z114" s="8">
        <v>0</v>
      </c>
      <c r="AA114" s="8">
        <v>47</v>
      </c>
      <c r="AB114" s="8">
        <v>0</v>
      </c>
      <c r="AC114" s="8">
        <v>0</v>
      </c>
      <c r="AD114" s="8">
        <v>213</v>
      </c>
      <c r="AE114" s="8">
        <v>0</v>
      </c>
      <c r="AF114" s="8">
        <v>0</v>
      </c>
      <c r="AG114" s="8">
        <v>0</v>
      </c>
      <c r="AH114" s="8">
        <v>167</v>
      </c>
      <c r="AI114" s="8">
        <v>2</v>
      </c>
      <c r="AJ114" s="8">
        <v>13</v>
      </c>
      <c r="AK114" s="8">
        <v>56</v>
      </c>
      <c r="AL114" s="7" t="s">
        <v>111</v>
      </c>
      <c r="AM114" s="8">
        <v>77</v>
      </c>
      <c r="AN114" s="8">
        <v>3545</v>
      </c>
      <c r="AO114" s="8">
        <v>107</v>
      </c>
      <c r="AP114" s="8">
        <v>41</v>
      </c>
      <c r="AQ114" s="8">
        <v>4</v>
      </c>
      <c r="AR114" s="8">
        <v>3</v>
      </c>
      <c r="AS114" s="8">
        <v>0</v>
      </c>
      <c r="AT114" s="8">
        <v>86</v>
      </c>
      <c r="AU114" s="8">
        <v>81</v>
      </c>
      <c r="AV114" s="21">
        <v>10</v>
      </c>
      <c r="AW114" s="21">
        <v>3</v>
      </c>
      <c r="AX114" s="21">
        <v>0</v>
      </c>
      <c r="AY114" s="21">
        <v>1</v>
      </c>
      <c r="AZ114" s="21">
        <v>110</v>
      </c>
      <c r="BA114" s="21">
        <v>0</v>
      </c>
      <c r="BB114" s="21">
        <v>4</v>
      </c>
      <c r="BC114" s="21">
        <v>0</v>
      </c>
      <c r="BD114" s="7" t="s">
        <v>111</v>
      </c>
      <c r="BE114" s="8">
        <v>0</v>
      </c>
      <c r="BF114" s="8">
        <v>0</v>
      </c>
      <c r="BG114" s="8">
        <v>0</v>
      </c>
      <c r="BH114" s="8">
        <v>0</v>
      </c>
      <c r="BI114" s="8">
        <v>31</v>
      </c>
      <c r="BJ114" s="8">
        <v>15</v>
      </c>
      <c r="BK114" s="8">
        <v>11</v>
      </c>
      <c r="BL114" s="8">
        <v>182</v>
      </c>
      <c r="BM114" s="8">
        <v>0</v>
      </c>
      <c r="BN114" s="8">
        <v>42</v>
      </c>
      <c r="BO114" s="8">
        <v>24</v>
      </c>
      <c r="BP114" s="21">
        <v>0</v>
      </c>
      <c r="BQ114" s="21">
        <v>0</v>
      </c>
      <c r="BR114" s="21">
        <v>0</v>
      </c>
      <c r="BS114" s="21">
        <v>6</v>
      </c>
      <c r="BT114" s="21">
        <v>1</v>
      </c>
      <c r="BU114" s="21">
        <v>0</v>
      </c>
      <c r="BV114" s="21">
        <v>0</v>
      </c>
      <c r="BW114" s="21">
        <v>0</v>
      </c>
      <c r="BX114" s="7" t="s">
        <v>111</v>
      </c>
      <c r="BY114" s="8">
        <v>0</v>
      </c>
      <c r="BZ114" s="8">
        <v>2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0</v>
      </c>
      <c r="CM114" s="21">
        <f t="shared" si="14"/>
        <v>32118</v>
      </c>
      <c r="CN114" s="21">
        <v>0</v>
      </c>
      <c r="CO114" s="20">
        <f t="shared" si="15"/>
        <v>32118</v>
      </c>
    </row>
    <row r="115" spans="1:93" ht="12.75">
      <c r="A115" s="7" t="s">
        <v>112</v>
      </c>
      <c r="B115" s="8">
        <v>47</v>
      </c>
      <c r="C115" s="8">
        <v>331</v>
      </c>
      <c r="D115" s="8">
        <v>4</v>
      </c>
      <c r="E115" s="8">
        <v>204</v>
      </c>
      <c r="F115" s="8">
        <v>1644</v>
      </c>
      <c r="G115" s="8">
        <v>21</v>
      </c>
      <c r="H115" s="8">
        <v>0</v>
      </c>
      <c r="I115" s="8">
        <v>10</v>
      </c>
      <c r="J115" s="8">
        <v>874</v>
      </c>
      <c r="K115" s="8">
        <v>0</v>
      </c>
      <c r="L115" s="8">
        <v>0</v>
      </c>
      <c r="M115" s="8">
        <v>1</v>
      </c>
      <c r="N115" s="8">
        <v>0</v>
      </c>
      <c r="O115" s="8">
        <v>95</v>
      </c>
      <c r="P115" s="8">
        <v>2</v>
      </c>
      <c r="Q115" s="8">
        <v>0</v>
      </c>
      <c r="R115" s="8">
        <v>1</v>
      </c>
      <c r="S115" s="8">
        <v>0</v>
      </c>
      <c r="T115" s="7" t="s">
        <v>112</v>
      </c>
      <c r="U115" s="8">
        <v>577</v>
      </c>
      <c r="V115" s="8">
        <v>12</v>
      </c>
      <c r="W115" s="8">
        <v>0</v>
      </c>
      <c r="X115" s="8">
        <v>12</v>
      </c>
      <c r="Y115" s="8">
        <v>108</v>
      </c>
      <c r="Z115" s="8">
        <v>8</v>
      </c>
      <c r="AA115" s="8">
        <v>140</v>
      </c>
      <c r="AB115" s="8">
        <v>8</v>
      </c>
      <c r="AC115" s="8">
        <v>0</v>
      </c>
      <c r="AD115" s="8">
        <v>237</v>
      </c>
      <c r="AE115" s="8">
        <v>0</v>
      </c>
      <c r="AF115" s="8">
        <v>0</v>
      </c>
      <c r="AG115" s="8">
        <v>18</v>
      </c>
      <c r="AH115" s="8">
        <v>8</v>
      </c>
      <c r="AI115" s="8">
        <v>0</v>
      </c>
      <c r="AJ115" s="8">
        <v>12</v>
      </c>
      <c r="AK115" s="8">
        <v>108</v>
      </c>
      <c r="AL115" s="7" t="s">
        <v>112</v>
      </c>
      <c r="AM115" s="8">
        <v>161</v>
      </c>
      <c r="AN115" s="8">
        <v>1858</v>
      </c>
      <c r="AO115" s="8">
        <v>163</v>
      </c>
      <c r="AP115" s="8">
        <v>16</v>
      </c>
      <c r="AQ115" s="8">
        <v>0</v>
      </c>
      <c r="AR115" s="8">
        <v>4</v>
      </c>
      <c r="AS115" s="8">
        <v>0</v>
      </c>
      <c r="AT115" s="8">
        <v>432</v>
      </c>
      <c r="AU115" s="8">
        <v>403</v>
      </c>
      <c r="AV115" s="21">
        <v>99</v>
      </c>
      <c r="AW115" s="21">
        <v>0</v>
      </c>
      <c r="AX115" s="21">
        <v>0</v>
      </c>
      <c r="AY115" s="21">
        <v>0</v>
      </c>
      <c r="AZ115" s="21">
        <v>139</v>
      </c>
      <c r="BA115" s="21">
        <v>0</v>
      </c>
      <c r="BB115" s="21">
        <v>8</v>
      </c>
      <c r="BC115" s="21">
        <v>0</v>
      </c>
      <c r="BD115" s="7" t="s">
        <v>112</v>
      </c>
      <c r="BE115" s="8">
        <v>2</v>
      </c>
      <c r="BF115" s="8">
        <v>2</v>
      </c>
      <c r="BG115" s="8">
        <v>0</v>
      </c>
      <c r="BH115" s="8">
        <v>0</v>
      </c>
      <c r="BI115" s="8">
        <v>78</v>
      </c>
      <c r="BJ115" s="8">
        <v>29</v>
      </c>
      <c r="BK115" s="8">
        <v>29</v>
      </c>
      <c r="BL115" s="8">
        <v>59</v>
      </c>
      <c r="BM115" s="8">
        <v>0</v>
      </c>
      <c r="BN115" s="8">
        <v>16</v>
      </c>
      <c r="BO115" s="8">
        <v>9</v>
      </c>
      <c r="BP115" s="21">
        <v>3</v>
      </c>
      <c r="BQ115" s="21">
        <v>0</v>
      </c>
      <c r="BR115" s="21">
        <v>0</v>
      </c>
      <c r="BS115" s="21">
        <v>19</v>
      </c>
      <c r="BT115" s="21">
        <v>4</v>
      </c>
      <c r="BU115" s="21">
        <v>0</v>
      </c>
      <c r="BV115" s="21">
        <v>0</v>
      </c>
      <c r="BW115" s="21">
        <v>0</v>
      </c>
      <c r="BX115" s="7" t="s">
        <v>112</v>
      </c>
      <c r="BY115" s="8">
        <v>0</v>
      </c>
      <c r="BZ115" s="8">
        <v>1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f t="shared" si="14"/>
        <v>8016</v>
      </c>
      <c r="CN115" s="21">
        <v>0</v>
      </c>
      <c r="CO115" s="20">
        <f t="shared" si="15"/>
        <v>8016</v>
      </c>
    </row>
    <row r="116" spans="1:93" ht="12.75">
      <c r="A116" s="7" t="s">
        <v>113</v>
      </c>
      <c r="B116" s="8">
        <v>13</v>
      </c>
      <c r="C116" s="8">
        <v>181</v>
      </c>
      <c r="D116" s="8">
        <v>0</v>
      </c>
      <c r="E116" s="8">
        <v>142</v>
      </c>
      <c r="F116" s="8">
        <v>4322</v>
      </c>
      <c r="G116" s="8">
        <v>629</v>
      </c>
      <c r="H116" s="8">
        <v>0</v>
      </c>
      <c r="I116" s="8">
        <v>6</v>
      </c>
      <c r="J116" s="8">
        <v>214</v>
      </c>
      <c r="K116" s="8">
        <v>0</v>
      </c>
      <c r="L116" s="8">
        <v>1</v>
      </c>
      <c r="M116" s="8">
        <v>0</v>
      </c>
      <c r="N116" s="8">
        <v>0</v>
      </c>
      <c r="O116" s="8">
        <v>1</v>
      </c>
      <c r="P116" s="8">
        <v>4</v>
      </c>
      <c r="Q116" s="8">
        <v>0</v>
      </c>
      <c r="R116" s="8">
        <v>0</v>
      </c>
      <c r="S116" s="8">
        <v>0</v>
      </c>
      <c r="T116" s="7" t="s">
        <v>113</v>
      </c>
      <c r="U116" s="8">
        <v>95</v>
      </c>
      <c r="V116" s="8">
        <v>2</v>
      </c>
      <c r="W116" s="8">
        <v>0</v>
      </c>
      <c r="X116" s="8">
        <v>6</v>
      </c>
      <c r="Y116" s="8">
        <v>31</v>
      </c>
      <c r="Z116" s="8">
        <v>5</v>
      </c>
      <c r="AA116" s="8">
        <v>8</v>
      </c>
      <c r="AB116" s="8">
        <v>0</v>
      </c>
      <c r="AC116" s="8">
        <v>0</v>
      </c>
      <c r="AD116" s="8">
        <v>24</v>
      </c>
      <c r="AE116" s="8">
        <v>0</v>
      </c>
      <c r="AF116" s="8">
        <v>0</v>
      </c>
      <c r="AG116" s="8">
        <v>1</v>
      </c>
      <c r="AH116" s="8">
        <v>6</v>
      </c>
      <c r="AI116" s="8">
        <v>0</v>
      </c>
      <c r="AJ116" s="8">
        <v>1</v>
      </c>
      <c r="AK116" s="8">
        <v>12</v>
      </c>
      <c r="AL116" s="7" t="s">
        <v>113</v>
      </c>
      <c r="AM116" s="8">
        <v>11</v>
      </c>
      <c r="AN116" s="8">
        <v>424</v>
      </c>
      <c r="AO116" s="8">
        <v>21</v>
      </c>
      <c r="AP116" s="8">
        <v>13</v>
      </c>
      <c r="AQ116" s="8">
        <v>2</v>
      </c>
      <c r="AR116" s="8">
        <v>4</v>
      </c>
      <c r="AS116" s="8">
        <v>1</v>
      </c>
      <c r="AT116" s="8">
        <v>10</v>
      </c>
      <c r="AU116" s="8">
        <v>15</v>
      </c>
      <c r="AV116" s="21">
        <v>4</v>
      </c>
      <c r="AW116" s="21">
        <v>0</v>
      </c>
      <c r="AX116" s="21">
        <v>0</v>
      </c>
      <c r="AY116" s="21">
        <v>1</v>
      </c>
      <c r="AZ116" s="21">
        <v>33</v>
      </c>
      <c r="BA116" s="21">
        <v>0</v>
      </c>
      <c r="BB116" s="21">
        <v>4</v>
      </c>
      <c r="BC116" s="21">
        <v>0</v>
      </c>
      <c r="BD116" s="7" t="s">
        <v>113</v>
      </c>
      <c r="BE116" s="8">
        <v>0</v>
      </c>
      <c r="BF116" s="8">
        <v>0</v>
      </c>
      <c r="BG116" s="8">
        <v>0</v>
      </c>
      <c r="BH116" s="8">
        <v>0</v>
      </c>
      <c r="BI116" s="8">
        <v>8</v>
      </c>
      <c r="BJ116" s="8">
        <v>0</v>
      </c>
      <c r="BK116" s="8">
        <v>1</v>
      </c>
      <c r="BL116" s="8">
        <v>32</v>
      </c>
      <c r="BM116" s="8">
        <v>0</v>
      </c>
      <c r="BN116" s="8">
        <v>13</v>
      </c>
      <c r="BO116" s="8">
        <v>0</v>
      </c>
      <c r="BP116" s="21">
        <v>0</v>
      </c>
      <c r="BQ116" s="21">
        <v>0</v>
      </c>
      <c r="BR116" s="21">
        <v>0</v>
      </c>
      <c r="BS116" s="21">
        <v>1</v>
      </c>
      <c r="BT116" s="21">
        <v>0</v>
      </c>
      <c r="BU116" s="21">
        <v>0</v>
      </c>
      <c r="BV116" s="21">
        <v>0</v>
      </c>
      <c r="BW116" s="21">
        <v>0</v>
      </c>
      <c r="BX116" s="7" t="s">
        <v>113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0</v>
      </c>
      <c r="CM116" s="21">
        <f t="shared" si="14"/>
        <v>6302</v>
      </c>
      <c r="CN116" s="21">
        <v>0</v>
      </c>
      <c r="CO116" s="20">
        <f t="shared" si="15"/>
        <v>6302</v>
      </c>
    </row>
    <row r="117" spans="1:93" ht="12.75">
      <c r="A117" s="7" t="s">
        <v>114</v>
      </c>
      <c r="B117" s="8">
        <v>46</v>
      </c>
      <c r="C117" s="8">
        <v>265</v>
      </c>
      <c r="D117" s="8">
        <v>8</v>
      </c>
      <c r="E117" s="8">
        <v>248</v>
      </c>
      <c r="F117" s="8">
        <v>176</v>
      </c>
      <c r="G117" s="8">
        <v>190</v>
      </c>
      <c r="H117" s="8">
        <v>0</v>
      </c>
      <c r="I117" s="8">
        <v>1</v>
      </c>
      <c r="J117" s="8">
        <v>872</v>
      </c>
      <c r="K117" s="8">
        <v>0</v>
      </c>
      <c r="L117" s="8">
        <v>0</v>
      </c>
      <c r="M117" s="8">
        <v>0</v>
      </c>
      <c r="N117" s="8">
        <v>0</v>
      </c>
      <c r="O117" s="8">
        <v>54</v>
      </c>
      <c r="P117" s="8">
        <v>96</v>
      </c>
      <c r="Q117" s="8">
        <v>0</v>
      </c>
      <c r="R117" s="8">
        <v>2</v>
      </c>
      <c r="S117" s="8">
        <v>0</v>
      </c>
      <c r="T117" s="7" t="s">
        <v>114</v>
      </c>
      <c r="U117" s="8">
        <v>308</v>
      </c>
      <c r="V117" s="8">
        <v>12</v>
      </c>
      <c r="W117" s="8">
        <v>0</v>
      </c>
      <c r="X117" s="8">
        <v>16</v>
      </c>
      <c r="Y117" s="8">
        <v>160</v>
      </c>
      <c r="Z117" s="8">
        <v>5</v>
      </c>
      <c r="AA117" s="8">
        <v>85</v>
      </c>
      <c r="AB117" s="8">
        <v>3</v>
      </c>
      <c r="AC117" s="8">
        <v>0</v>
      </c>
      <c r="AD117" s="8">
        <v>114</v>
      </c>
      <c r="AE117" s="8">
        <v>0</v>
      </c>
      <c r="AF117" s="8">
        <v>0</v>
      </c>
      <c r="AG117" s="8">
        <v>1</v>
      </c>
      <c r="AH117" s="8">
        <v>12</v>
      </c>
      <c r="AI117" s="8">
        <v>0</v>
      </c>
      <c r="AJ117" s="8">
        <v>4</v>
      </c>
      <c r="AK117" s="8">
        <v>62</v>
      </c>
      <c r="AL117" s="7" t="s">
        <v>114</v>
      </c>
      <c r="AM117" s="8">
        <v>90</v>
      </c>
      <c r="AN117" s="8">
        <v>1096</v>
      </c>
      <c r="AO117" s="8">
        <v>122</v>
      </c>
      <c r="AP117" s="8">
        <v>15</v>
      </c>
      <c r="AQ117" s="8">
        <v>0</v>
      </c>
      <c r="AR117" s="8">
        <v>0</v>
      </c>
      <c r="AS117" s="8">
        <v>0</v>
      </c>
      <c r="AT117" s="8">
        <v>301</v>
      </c>
      <c r="AU117" s="8">
        <v>300</v>
      </c>
      <c r="AV117" s="21">
        <v>18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7" t="s">
        <v>114</v>
      </c>
      <c r="BE117" s="8">
        <v>0</v>
      </c>
      <c r="BF117" s="8">
        <v>0</v>
      </c>
      <c r="BG117" s="8">
        <v>0</v>
      </c>
      <c r="BH117" s="8">
        <v>0</v>
      </c>
      <c r="BI117" s="8">
        <v>42</v>
      </c>
      <c r="BJ117" s="8">
        <v>2</v>
      </c>
      <c r="BK117" s="8">
        <v>6</v>
      </c>
      <c r="BL117" s="8">
        <v>155</v>
      </c>
      <c r="BM117" s="8">
        <v>0</v>
      </c>
      <c r="BN117" s="8">
        <v>28</v>
      </c>
      <c r="BO117" s="8">
        <v>33</v>
      </c>
      <c r="BP117" s="21">
        <v>0</v>
      </c>
      <c r="BQ117" s="21">
        <v>0</v>
      </c>
      <c r="BR117" s="21">
        <v>0</v>
      </c>
      <c r="BS117" s="21">
        <v>10</v>
      </c>
      <c r="BT117" s="21">
        <v>3</v>
      </c>
      <c r="BU117" s="21">
        <v>0</v>
      </c>
      <c r="BV117" s="21">
        <v>0</v>
      </c>
      <c r="BW117" s="21">
        <v>0</v>
      </c>
      <c r="BX117" s="7" t="s">
        <v>114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21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f t="shared" si="14"/>
        <v>4961</v>
      </c>
      <c r="CN117" s="21">
        <v>0</v>
      </c>
      <c r="CO117" s="20">
        <f t="shared" si="15"/>
        <v>4961</v>
      </c>
    </row>
    <row r="118" spans="1:93" ht="12.75">
      <c r="A118" s="7" t="s">
        <v>115</v>
      </c>
      <c r="B118" s="8">
        <v>293</v>
      </c>
      <c r="C118" s="8">
        <v>2017</v>
      </c>
      <c r="D118" s="8">
        <v>4</v>
      </c>
      <c r="E118" s="8">
        <v>305</v>
      </c>
      <c r="F118" s="8">
        <v>52829</v>
      </c>
      <c r="G118" s="8">
        <v>392</v>
      </c>
      <c r="H118" s="8">
        <v>0</v>
      </c>
      <c r="I118" s="8">
        <v>124</v>
      </c>
      <c r="J118" s="8">
        <v>4190</v>
      </c>
      <c r="K118" s="8">
        <v>1</v>
      </c>
      <c r="L118" s="8">
        <v>1291</v>
      </c>
      <c r="M118" s="8">
        <v>6</v>
      </c>
      <c r="N118" s="8">
        <v>0</v>
      </c>
      <c r="O118" s="8">
        <v>133</v>
      </c>
      <c r="P118" s="8">
        <v>1181</v>
      </c>
      <c r="Q118" s="8">
        <v>0</v>
      </c>
      <c r="R118" s="8">
        <v>3</v>
      </c>
      <c r="S118" s="8">
        <v>0</v>
      </c>
      <c r="T118" s="7" t="s">
        <v>115</v>
      </c>
      <c r="U118" s="8">
        <v>4503</v>
      </c>
      <c r="V118" s="8">
        <v>91</v>
      </c>
      <c r="W118" s="8">
        <v>0</v>
      </c>
      <c r="X118" s="8">
        <v>120</v>
      </c>
      <c r="Y118" s="8">
        <v>261</v>
      </c>
      <c r="Z118" s="8">
        <v>32</v>
      </c>
      <c r="AA118" s="8">
        <v>1044</v>
      </c>
      <c r="AB118" s="8">
        <v>5</v>
      </c>
      <c r="AC118" s="8">
        <v>0</v>
      </c>
      <c r="AD118" s="8">
        <v>2373</v>
      </c>
      <c r="AE118" s="8">
        <v>0</v>
      </c>
      <c r="AF118" s="8">
        <v>0</v>
      </c>
      <c r="AG118" s="8">
        <v>2</v>
      </c>
      <c r="AH118" s="8">
        <v>94</v>
      </c>
      <c r="AI118" s="8">
        <v>0</v>
      </c>
      <c r="AJ118" s="8">
        <v>74</v>
      </c>
      <c r="AK118" s="8">
        <v>752</v>
      </c>
      <c r="AL118" s="7" t="s">
        <v>115</v>
      </c>
      <c r="AM118" s="8">
        <v>644</v>
      </c>
      <c r="AN118" s="8">
        <v>10998</v>
      </c>
      <c r="AO118" s="8">
        <v>771</v>
      </c>
      <c r="AP118" s="8">
        <v>90</v>
      </c>
      <c r="AQ118" s="8">
        <v>4</v>
      </c>
      <c r="AR118" s="8">
        <v>19</v>
      </c>
      <c r="AS118" s="8">
        <v>7</v>
      </c>
      <c r="AT118" s="8">
        <v>2121</v>
      </c>
      <c r="AU118" s="8">
        <v>2605</v>
      </c>
      <c r="AV118" s="21">
        <v>190</v>
      </c>
      <c r="AW118" s="21">
        <v>2</v>
      </c>
      <c r="AX118" s="21">
        <v>0</v>
      </c>
      <c r="AY118" s="21">
        <v>0</v>
      </c>
      <c r="AZ118" s="21">
        <v>18</v>
      </c>
      <c r="BA118" s="21">
        <v>0</v>
      </c>
      <c r="BB118" s="21">
        <v>29</v>
      </c>
      <c r="BC118" s="21">
        <v>17</v>
      </c>
      <c r="BD118" s="7" t="s">
        <v>115</v>
      </c>
      <c r="BE118" s="8">
        <v>1</v>
      </c>
      <c r="BF118" s="8">
        <v>0</v>
      </c>
      <c r="BG118" s="8">
        <v>0</v>
      </c>
      <c r="BH118" s="8">
        <v>0</v>
      </c>
      <c r="BI118" s="8">
        <v>421</v>
      </c>
      <c r="BJ118" s="8">
        <v>97</v>
      </c>
      <c r="BK118" s="8">
        <v>92</v>
      </c>
      <c r="BL118" s="8">
        <v>735</v>
      </c>
      <c r="BM118" s="8">
        <v>0</v>
      </c>
      <c r="BN118" s="8">
        <v>111</v>
      </c>
      <c r="BO118" s="8">
        <v>24</v>
      </c>
      <c r="BP118" s="21">
        <v>211</v>
      </c>
      <c r="BQ118" s="21">
        <v>0</v>
      </c>
      <c r="BR118" s="21">
        <v>0</v>
      </c>
      <c r="BS118" s="21">
        <v>89</v>
      </c>
      <c r="BT118" s="21">
        <v>24</v>
      </c>
      <c r="BU118" s="21">
        <v>0</v>
      </c>
      <c r="BV118" s="21">
        <v>0</v>
      </c>
      <c r="BW118" s="21">
        <v>0</v>
      </c>
      <c r="BX118" s="7" t="s">
        <v>115</v>
      </c>
      <c r="BY118" s="8">
        <v>0</v>
      </c>
      <c r="BZ118" s="8">
        <v>14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21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f t="shared" si="14"/>
        <v>91454</v>
      </c>
      <c r="CN118" s="21">
        <v>0</v>
      </c>
      <c r="CO118" s="20">
        <f t="shared" si="15"/>
        <v>91454</v>
      </c>
    </row>
    <row r="119" spans="1:93" ht="12.75">
      <c r="A119" s="7" t="s">
        <v>116</v>
      </c>
      <c r="B119" s="8">
        <v>57</v>
      </c>
      <c r="C119" s="8">
        <v>431</v>
      </c>
      <c r="D119" s="8">
        <v>0</v>
      </c>
      <c r="E119" s="8">
        <v>7</v>
      </c>
      <c r="F119" s="8">
        <v>2390</v>
      </c>
      <c r="G119" s="8">
        <v>47</v>
      </c>
      <c r="H119" s="8">
        <v>0</v>
      </c>
      <c r="I119" s="8">
        <v>837</v>
      </c>
      <c r="J119" s="8">
        <v>395</v>
      </c>
      <c r="K119" s="8">
        <v>0</v>
      </c>
      <c r="L119" s="8">
        <v>3</v>
      </c>
      <c r="M119" s="8">
        <v>809</v>
      </c>
      <c r="N119" s="8">
        <v>0</v>
      </c>
      <c r="O119" s="8">
        <v>0</v>
      </c>
      <c r="P119" s="8">
        <v>1</v>
      </c>
      <c r="Q119" s="8">
        <v>0</v>
      </c>
      <c r="R119" s="8">
        <v>0</v>
      </c>
      <c r="S119" s="8">
        <v>0</v>
      </c>
      <c r="T119" s="7" t="s">
        <v>116</v>
      </c>
      <c r="U119" s="8">
        <v>196</v>
      </c>
      <c r="V119" s="8">
        <v>16</v>
      </c>
      <c r="W119" s="8">
        <v>0</v>
      </c>
      <c r="X119" s="8">
        <v>25</v>
      </c>
      <c r="Y119" s="8">
        <v>16</v>
      </c>
      <c r="Z119" s="8">
        <v>0</v>
      </c>
      <c r="AA119" s="8">
        <v>77</v>
      </c>
      <c r="AB119" s="8">
        <v>1</v>
      </c>
      <c r="AC119" s="8">
        <v>0</v>
      </c>
      <c r="AD119" s="8">
        <v>68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63</v>
      </c>
      <c r="AL119" s="7" t="s">
        <v>116</v>
      </c>
      <c r="AM119" s="8">
        <v>39</v>
      </c>
      <c r="AN119" s="8">
        <v>596</v>
      </c>
      <c r="AO119" s="8">
        <v>41</v>
      </c>
      <c r="AP119" s="8">
        <v>15</v>
      </c>
      <c r="AQ119" s="8">
        <v>1</v>
      </c>
      <c r="AR119" s="8">
        <v>0</v>
      </c>
      <c r="AS119" s="8">
        <v>0</v>
      </c>
      <c r="AT119" s="8">
        <v>2</v>
      </c>
      <c r="AU119" s="8">
        <v>5</v>
      </c>
      <c r="AV119" s="21">
        <v>4</v>
      </c>
      <c r="AW119" s="21">
        <v>1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0</v>
      </c>
      <c r="BD119" s="7" t="s">
        <v>116</v>
      </c>
      <c r="BE119" s="8">
        <v>0</v>
      </c>
      <c r="BF119" s="8">
        <v>0</v>
      </c>
      <c r="BG119" s="8">
        <v>0</v>
      </c>
      <c r="BH119" s="8">
        <v>0</v>
      </c>
      <c r="BI119" s="8">
        <v>12</v>
      </c>
      <c r="BJ119" s="8">
        <v>0</v>
      </c>
      <c r="BK119" s="8">
        <v>12</v>
      </c>
      <c r="BL119" s="8">
        <v>9</v>
      </c>
      <c r="BM119" s="8">
        <v>0</v>
      </c>
      <c r="BN119" s="8">
        <v>0</v>
      </c>
      <c r="BO119" s="8">
        <v>3</v>
      </c>
      <c r="BP119" s="21">
        <v>0</v>
      </c>
      <c r="BQ119" s="21">
        <v>0</v>
      </c>
      <c r="BR119" s="21">
        <v>0</v>
      </c>
      <c r="BS119" s="21">
        <v>2</v>
      </c>
      <c r="BT119" s="21">
        <v>4</v>
      </c>
      <c r="BU119" s="21">
        <v>0</v>
      </c>
      <c r="BV119" s="21">
        <v>0</v>
      </c>
      <c r="BW119" s="21">
        <v>0</v>
      </c>
      <c r="BX119" s="7" t="s">
        <v>116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f t="shared" si="14"/>
        <v>6185</v>
      </c>
      <c r="CN119" s="21">
        <v>0</v>
      </c>
      <c r="CO119" s="20">
        <f t="shared" si="15"/>
        <v>6185</v>
      </c>
    </row>
    <row r="120" spans="1:93" ht="12.75">
      <c r="A120" s="7" t="s">
        <v>117</v>
      </c>
      <c r="B120" s="8">
        <v>244</v>
      </c>
      <c r="C120" s="8">
        <v>1020</v>
      </c>
      <c r="D120" s="8">
        <v>4</v>
      </c>
      <c r="E120" s="8">
        <v>165</v>
      </c>
      <c r="F120" s="8">
        <v>8829</v>
      </c>
      <c r="G120" s="8">
        <v>114</v>
      </c>
      <c r="H120" s="8">
        <v>0</v>
      </c>
      <c r="I120" s="8">
        <v>16</v>
      </c>
      <c r="J120" s="8">
        <v>4349</v>
      </c>
      <c r="K120" s="8">
        <v>0</v>
      </c>
      <c r="L120" s="8">
        <v>54</v>
      </c>
      <c r="M120" s="8">
        <v>1</v>
      </c>
      <c r="N120" s="8">
        <v>0</v>
      </c>
      <c r="O120" s="8">
        <v>1069</v>
      </c>
      <c r="P120" s="8">
        <v>3487</v>
      </c>
      <c r="Q120" s="8">
        <v>0</v>
      </c>
      <c r="R120" s="8">
        <v>3</v>
      </c>
      <c r="S120" s="8">
        <v>0</v>
      </c>
      <c r="T120" s="7" t="s">
        <v>117</v>
      </c>
      <c r="U120" s="8">
        <v>5595</v>
      </c>
      <c r="V120" s="8">
        <v>65</v>
      </c>
      <c r="W120" s="8">
        <v>0</v>
      </c>
      <c r="X120" s="8">
        <v>101</v>
      </c>
      <c r="Y120" s="8">
        <v>172</v>
      </c>
      <c r="Z120" s="8">
        <v>9</v>
      </c>
      <c r="AA120" s="8">
        <v>441</v>
      </c>
      <c r="AB120" s="8">
        <v>2</v>
      </c>
      <c r="AC120" s="8">
        <v>0</v>
      </c>
      <c r="AD120" s="8">
        <v>2395</v>
      </c>
      <c r="AE120" s="8">
        <v>0</v>
      </c>
      <c r="AF120" s="8">
        <v>0</v>
      </c>
      <c r="AG120" s="8">
        <v>2</v>
      </c>
      <c r="AH120" s="8">
        <v>113</v>
      </c>
      <c r="AI120" s="8">
        <v>5</v>
      </c>
      <c r="AJ120" s="8">
        <v>76</v>
      </c>
      <c r="AK120" s="8">
        <v>731</v>
      </c>
      <c r="AL120" s="7" t="s">
        <v>117</v>
      </c>
      <c r="AM120" s="8">
        <v>1016</v>
      </c>
      <c r="AN120" s="8">
        <v>23207</v>
      </c>
      <c r="AO120" s="8">
        <v>749</v>
      </c>
      <c r="AP120" s="8">
        <v>265</v>
      </c>
      <c r="AQ120" s="8">
        <v>19</v>
      </c>
      <c r="AR120" s="8">
        <v>60</v>
      </c>
      <c r="AS120" s="8">
        <v>11</v>
      </c>
      <c r="AT120" s="8">
        <v>3020</v>
      </c>
      <c r="AU120" s="8">
        <v>2299</v>
      </c>
      <c r="AV120" s="21">
        <v>405</v>
      </c>
      <c r="AW120" s="21">
        <v>0</v>
      </c>
      <c r="AX120" s="21">
        <v>0</v>
      </c>
      <c r="AY120" s="21">
        <v>0</v>
      </c>
      <c r="AZ120" s="21">
        <v>1303</v>
      </c>
      <c r="BA120" s="21">
        <v>0</v>
      </c>
      <c r="BB120" s="21">
        <v>60</v>
      </c>
      <c r="BC120" s="21">
        <v>35</v>
      </c>
      <c r="BD120" s="7" t="s">
        <v>117</v>
      </c>
      <c r="BE120" s="8">
        <v>75</v>
      </c>
      <c r="BF120" s="8">
        <v>0</v>
      </c>
      <c r="BG120" s="8">
        <v>0</v>
      </c>
      <c r="BH120" s="8">
        <v>0</v>
      </c>
      <c r="BI120" s="8">
        <v>429</v>
      </c>
      <c r="BJ120" s="8">
        <v>101</v>
      </c>
      <c r="BK120" s="8">
        <v>80</v>
      </c>
      <c r="BL120" s="8">
        <v>656</v>
      </c>
      <c r="BM120" s="8">
        <v>0</v>
      </c>
      <c r="BN120" s="8">
        <v>40</v>
      </c>
      <c r="BO120" s="8">
        <v>17</v>
      </c>
      <c r="BP120" s="21">
        <v>123</v>
      </c>
      <c r="BQ120" s="21">
        <v>0</v>
      </c>
      <c r="BR120" s="21">
        <v>0</v>
      </c>
      <c r="BS120" s="21">
        <v>126</v>
      </c>
      <c r="BT120" s="21">
        <v>34</v>
      </c>
      <c r="BU120" s="21">
        <v>0</v>
      </c>
      <c r="BV120" s="21">
        <v>0</v>
      </c>
      <c r="BW120" s="21">
        <v>0</v>
      </c>
      <c r="BX120" s="7" t="s">
        <v>117</v>
      </c>
      <c r="BY120" s="8">
        <v>0</v>
      </c>
      <c r="BZ120" s="8">
        <v>9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f t="shared" si="14"/>
        <v>63201</v>
      </c>
      <c r="CN120" s="21">
        <v>0</v>
      </c>
      <c r="CO120" s="20">
        <f t="shared" si="15"/>
        <v>63201</v>
      </c>
    </row>
    <row r="121" spans="1:93" ht="12.75">
      <c r="A121" s="7" t="s">
        <v>118</v>
      </c>
      <c r="B121" s="8">
        <v>190</v>
      </c>
      <c r="C121" s="8">
        <v>2713</v>
      </c>
      <c r="D121" s="8">
        <v>4</v>
      </c>
      <c r="E121" s="8">
        <v>2303</v>
      </c>
      <c r="F121" s="8">
        <v>25333</v>
      </c>
      <c r="G121" s="8">
        <v>1371</v>
      </c>
      <c r="H121" s="8">
        <v>0</v>
      </c>
      <c r="I121" s="8">
        <v>60</v>
      </c>
      <c r="J121" s="8">
        <v>8493</v>
      </c>
      <c r="K121" s="8">
        <v>0</v>
      </c>
      <c r="L121" s="8">
        <v>80</v>
      </c>
      <c r="M121" s="8">
        <v>3</v>
      </c>
      <c r="N121" s="8">
        <v>0</v>
      </c>
      <c r="O121" s="8">
        <v>314</v>
      </c>
      <c r="P121" s="8">
        <v>2567</v>
      </c>
      <c r="Q121" s="8">
        <v>0</v>
      </c>
      <c r="R121" s="8">
        <v>16</v>
      </c>
      <c r="S121" s="8">
        <v>0</v>
      </c>
      <c r="T121" s="7" t="s">
        <v>118</v>
      </c>
      <c r="U121" s="8">
        <v>4696</v>
      </c>
      <c r="V121" s="8">
        <v>136</v>
      </c>
      <c r="W121" s="8">
        <v>0</v>
      </c>
      <c r="X121" s="8">
        <v>65</v>
      </c>
      <c r="Y121" s="8">
        <v>136</v>
      </c>
      <c r="Z121" s="8">
        <v>15</v>
      </c>
      <c r="AA121" s="8">
        <v>859</v>
      </c>
      <c r="AB121" s="8">
        <v>1</v>
      </c>
      <c r="AC121" s="8">
        <v>0</v>
      </c>
      <c r="AD121" s="8">
        <v>4805</v>
      </c>
      <c r="AE121" s="8">
        <v>0</v>
      </c>
      <c r="AF121" s="8">
        <v>0</v>
      </c>
      <c r="AG121" s="8">
        <v>39</v>
      </c>
      <c r="AH121" s="8">
        <v>1504</v>
      </c>
      <c r="AI121" s="8">
        <v>36</v>
      </c>
      <c r="AJ121" s="8">
        <v>131</v>
      </c>
      <c r="AK121" s="8">
        <v>2124</v>
      </c>
      <c r="AL121" s="7" t="s">
        <v>118</v>
      </c>
      <c r="AM121" s="8">
        <v>2273</v>
      </c>
      <c r="AN121" s="8">
        <v>16110</v>
      </c>
      <c r="AO121" s="8">
        <v>515</v>
      </c>
      <c r="AP121" s="8">
        <v>879</v>
      </c>
      <c r="AQ121" s="8">
        <v>56</v>
      </c>
      <c r="AR121" s="8">
        <v>172</v>
      </c>
      <c r="AS121" s="8">
        <v>29</v>
      </c>
      <c r="AT121" s="8">
        <v>6352</v>
      </c>
      <c r="AU121" s="8">
        <v>5635</v>
      </c>
      <c r="AV121" s="21">
        <v>1054</v>
      </c>
      <c r="AW121" s="21">
        <v>24</v>
      </c>
      <c r="AX121" s="21">
        <v>0</v>
      </c>
      <c r="AY121" s="21">
        <v>0</v>
      </c>
      <c r="AZ121" s="21">
        <v>406</v>
      </c>
      <c r="BA121" s="21">
        <v>0</v>
      </c>
      <c r="BB121" s="21">
        <v>35</v>
      </c>
      <c r="BC121" s="21">
        <v>5</v>
      </c>
      <c r="BD121" s="7" t="s">
        <v>118</v>
      </c>
      <c r="BE121" s="8">
        <v>32</v>
      </c>
      <c r="BF121" s="8">
        <v>0</v>
      </c>
      <c r="BG121" s="8">
        <v>0</v>
      </c>
      <c r="BH121" s="8">
        <v>0</v>
      </c>
      <c r="BI121" s="8">
        <v>1555</v>
      </c>
      <c r="BJ121" s="8">
        <v>939</v>
      </c>
      <c r="BK121" s="8">
        <v>342</v>
      </c>
      <c r="BL121" s="8">
        <v>2962</v>
      </c>
      <c r="BM121" s="8">
        <v>60</v>
      </c>
      <c r="BN121" s="8">
        <v>253</v>
      </c>
      <c r="BO121" s="8">
        <v>59</v>
      </c>
      <c r="BP121" s="21">
        <v>120</v>
      </c>
      <c r="BQ121" s="21">
        <v>36</v>
      </c>
      <c r="BR121" s="21">
        <v>0</v>
      </c>
      <c r="BS121" s="21">
        <v>281</v>
      </c>
      <c r="BT121" s="21">
        <v>152</v>
      </c>
      <c r="BU121" s="21">
        <v>0</v>
      </c>
      <c r="BV121" s="21">
        <v>0</v>
      </c>
      <c r="BW121" s="21">
        <v>0</v>
      </c>
      <c r="BX121" s="7" t="s">
        <v>118</v>
      </c>
      <c r="BY121" s="8">
        <v>0</v>
      </c>
      <c r="BZ121" s="8">
        <v>37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0</v>
      </c>
      <c r="CM121" s="21">
        <f t="shared" si="14"/>
        <v>98367</v>
      </c>
      <c r="CN121" s="21">
        <v>0</v>
      </c>
      <c r="CO121" s="20">
        <f t="shared" si="15"/>
        <v>98367</v>
      </c>
    </row>
    <row r="122" spans="1:93" ht="12.75">
      <c r="A122" s="7" t="s">
        <v>119</v>
      </c>
      <c r="B122" s="8">
        <v>79</v>
      </c>
      <c r="C122" s="8">
        <v>304</v>
      </c>
      <c r="D122" s="8">
        <v>1</v>
      </c>
      <c r="E122" s="8">
        <v>102</v>
      </c>
      <c r="F122" s="8">
        <v>26762</v>
      </c>
      <c r="G122" s="8">
        <v>74</v>
      </c>
      <c r="H122" s="8">
        <v>0</v>
      </c>
      <c r="I122" s="8">
        <v>9</v>
      </c>
      <c r="J122" s="8">
        <v>2891</v>
      </c>
      <c r="K122" s="8">
        <v>0</v>
      </c>
      <c r="L122" s="8">
        <v>4</v>
      </c>
      <c r="M122" s="8">
        <v>5</v>
      </c>
      <c r="N122" s="8">
        <v>0</v>
      </c>
      <c r="O122" s="8">
        <v>9</v>
      </c>
      <c r="P122" s="8">
        <v>1</v>
      </c>
      <c r="Q122" s="8">
        <v>0</v>
      </c>
      <c r="R122" s="8">
        <v>0</v>
      </c>
      <c r="S122" s="8">
        <v>0</v>
      </c>
      <c r="T122" s="7" t="s">
        <v>119</v>
      </c>
      <c r="U122" s="8">
        <v>841</v>
      </c>
      <c r="V122" s="8">
        <v>9</v>
      </c>
      <c r="W122" s="8">
        <v>0</v>
      </c>
      <c r="X122" s="8">
        <v>10</v>
      </c>
      <c r="Y122" s="8">
        <v>124</v>
      </c>
      <c r="Z122" s="8">
        <v>8</v>
      </c>
      <c r="AA122" s="8">
        <v>38</v>
      </c>
      <c r="AB122" s="8">
        <v>0</v>
      </c>
      <c r="AC122" s="8">
        <v>0</v>
      </c>
      <c r="AD122" s="8">
        <v>314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3</v>
      </c>
      <c r="AK122" s="8">
        <v>51</v>
      </c>
      <c r="AL122" s="7" t="s">
        <v>119</v>
      </c>
      <c r="AM122" s="8">
        <v>104</v>
      </c>
      <c r="AN122" s="8">
        <v>648</v>
      </c>
      <c r="AO122" s="8">
        <v>74</v>
      </c>
      <c r="AP122" s="8">
        <v>12</v>
      </c>
      <c r="AQ122" s="8">
        <v>0</v>
      </c>
      <c r="AR122" s="8">
        <v>4</v>
      </c>
      <c r="AS122" s="8">
        <v>0</v>
      </c>
      <c r="AT122" s="8">
        <v>65</v>
      </c>
      <c r="AU122" s="8">
        <v>25</v>
      </c>
      <c r="AV122" s="21">
        <v>39</v>
      </c>
      <c r="AW122" s="21">
        <v>0</v>
      </c>
      <c r="AX122" s="21">
        <v>0</v>
      </c>
      <c r="AY122" s="21">
        <v>0</v>
      </c>
      <c r="AZ122" s="21">
        <v>508</v>
      </c>
      <c r="BA122" s="21">
        <v>0</v>
      </c>
      <c r="BB122" s="21">
        <v>5</v>
      </c>
      <c r="BC122" s="21">
        <v>1</v>
      </c>
      <c r="BD122" s="7" t="s">
        <v>119</v>
      </c>
      <c r="BE122" s="8">
        <v>0</v>
      </c>
      <c r="BF122" s="8">
        <v>0</v>
      </c>
      <c r="BG122" s="8">
        <v>0</v>
      </c>
      <c r="BH122" s="8">
        <v>0</v>
      </c>
      <c r="BI122" s="8">
        <v>60</v>
      </c>
      <c r="BJ122" s="8">
        <v>61</v>
      </c>
      <c r="BK122" s="8">
        <v>6</v>
      </c>
      <c r="BL122" s="8">
        <v>42</v>
      </c>
      <c r="BM122" s="8">
        <v>1</v>
      </c>
      <c r="BN122" s="8">
        <v>115</v>
      </c>
      <c r="BO122" s="8">
        <v>0</v>
      </c>
      <c r="BP122" s="21">
        <v>0</v>
      </c>
      <c r="BQ122" s="21">
        <v>0</v>
      </c>
      <c r="BR122" s="21">
        <v>0</v>
      </c>
      <c r="BS122" s="21">
        <v>11</v>
      </c>
      <c r="BT122" s="21">
        <v>3</v>
      </c>
      <c r="BU122" s="21">
        <v>0</v>
      </c>
      <c r="BV122" s="21">
        <v>0</v>
      </c>
      <c r="BW122" s="21">
        <v>0</v>
      </c>
      <c r="BX122" s="7" t="s">
        <v>119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f t="shared" si="14"/>
        <v>33423</v>
      </c>
      <c r="CN122" s="21">
        <v>0</v>
      </c>
      <c r="CO122" s="20">
        <f t="shared" si="15"/>
        <v>33423</v>
      </c>
    </row>
    <row r="123" spans="1:93" ht="12.75">
      <c r="A123" s="7" t="s">
        <v>120</v>
      </c>
      <c r="B123" s="8">
        <v>32</v>
      </c>
      <c r="C123" s="8">
        <v>238</v>
      </c>
      <c r="D123" s="8">
        <v>0</v>
      </c>
      <c r="E123" s="8">
        <v>42</v>
      </c>
      <c r="F123" s="8">
        <v>18885</v>
      </c>
      <c r="G123" s="8">
        <v>62</v>
      </c>
      <c r="H123" s="8">
        <v>0</v>
      </c>
      <c r="I123" s="8">
        <v>56</v>
      </c>
      <c r="J123" s="8">
        <v>576</v>
      </c>
      <c r="K123" s="8">
        <v>0</v>
      </c>
      <c r="L123" s="8">
        <v>0</v>
      </c>
      <c r="M123" s="8">
        <v>21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7" t="s">
        <v>120</v>
      </c>
      <c r="U123" s="8">
        <v>371</v>
      </c>
      <c r="V123" s="8">
        <v>13</v>
      </c>
      <c r="W123" s="8">
        <v>0</v>
      </c>
      <c r="X123" s="8">
        <v>9</v>
      </c>
      <c r="Y123" s="8">
        <v>67</v>
      </c>
      <c r="Z123" s="8">
        <v>2</v>
      </c>
      <c r="AA123" s="8">
        <v>61</v>
      </c>
      <c r="AB123" s="8">
        <v>1</v>
      </c>
      <c r="AC123" s="8">
        <v>0</v>
      </c>
      <c r="AD123" s="8">
        <v>199</v>
      </c>
      <c r="AE123" s="8">
        <v>0</v>
      </c>
      <c r="AF123" s="8">
        <v>0</v>
      </c>
      <c r="AG123" s="8">
        <v>2</v>
      </c>
      <c r="AH123" s="8">
        <v>55</v>
      </c>
      <c r="AI123" s="8">
        <v>0</v>
      </c>
      <c r="AJ123" s="8">
        <v>11</v>
      </c>
      <c r="AK123" s="8">
        <v>127</v>
      </c>
      <c r="AL123" s="7" t="s">
        <v>120</v>
      </c>
      <c r="AM123" s="8">
        <v>61</v>
      </c>
      <c r="AN123" s="8">
        <v>1413</v>
      </c>
      <c r="AO123" s="8">
        <v>175</v>
      </c>
      <c r="AP123" s="8">
        <v>26</v>
      </c>
      <c r="AQ123" s="8">
        <v>4</v>
      </c>
      <c r="AR123" s="8">
        <v>3</v>
      </c>
      <c r="AS123" s="8">
        <v>0</v>
      </c>
      <c r="AT123" s="8">
        <v>80</v>
      </c>
      <c r="AU123" s="8">
        <v>85</v>
      </c>
      <c r="AV123" s="21">
        <v>4</v>
      </c>
      <c r="AW123" s="21">
        <v>0</v>
      </c>
      <c r="AX123" s="21">
        <v>0</v>
      </c>
      <c r="AY123" s="21">
        <v>0</v>
      </c>
      <c r="AZ123" s="21">
        <v>36</v>
      </c>
      <c r="BA123" s="21">
        <v>0</v>
      </c>
      <c r="BB123" s="21">
        <v>16</v>
      </c>
      <c r="BC123" s="21">
        <v>0</v>
      </c>
      <c r="BD123" s="7" t="s">
        <v>120</v>
      </c>
      <c r="BE123" s="8">
        <v>0</v>
      </c>
      <c r="BF123" s="8">
        <v>0</v>
      </c>
      <c r="BG123" s="8">
        <v>0</v>
      </c>
      <c r="BH123" s="8">
        <v>0</v>
      </c>
      <c r="BI123" s="8">
        <v>25</v>
      </c>
      <c r="BJ123" s="8">
        <v>6</v>
      </c>
      <c r="BK123" s="8">
        <v>8</v>
      </c>
      <c r="BL123" s="8">
        <v>183</v>
      </c>
      <c r="BM123" s="8">
        <v>0</v>
      </c>
      <c r="BN123" s="8">
        <v>93</v>
      </c>
      <c r="BO123" s="8">
        <v>6</v>
      </c>
      <c r="BP123" s="21">
        <v>0</v>
      </c>
      <c r="BQ123" s="21">
        <v>0</v>
      </c>
      <c r="BR123" s="21">
        <v>0</v>
      </c>
      <c r="BS123" s="21">
        <v>39</v>
      </c>
      <c r="BT123" s="21">
        <v>4</v>
      </c>
      <c r="BU123" s="21">
        <v>0</v>
      </c>
      <c r="BV123" s="21">
        <v>0</v>
      </c>
      <c r="BW123" s="21">
        <v>0</v>
      </c>
      <c r="BX123" s="7" t="s">
        <v>120</v>
      </c>
      <c r="BY123" s="8">
        <v>0</v>
      </c>
      <c r="BZ123" s="8">
        <v>6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21">
        <v>0</v>
      </c>
      <c r="CG123" s="21">
        <v>0</v>
      </c>
      <c r="CH123" s="21">
        <v>0</v>
      </c>
      <c r="CI123" s="21">
        <v>0</v>
      </c>
      <c r="CJ123" s="21">
        <v>1</v>
      </c>
      <c r="CK123" s="21">
        <v>0</v>
      </c>
      <c r="CL123" s="21">
        <v>0</v>
      </c>
      <c r="CM123" s="21">
        <f t="shared" si="14"/>
        <v>23104</v>
      </c>
      <c r="CN123" s="21">
        <v>0</v>
      </c>
      <c r="CO123" s="20">
        <f t="shared" si="15"/>
        <v>23104</v>
      </c>
    </row>
    <row r="124" spans="1:93" ht="12.75">
      <c r="A124" s="7" t="s">
        <v>121</v>
      </c>
      <c r="B124" s="8">
        <v>7</v>
      </c>
      <c r="C124" s="8">
        <v>9</v>
      </c>
      <c r="D124" s="8">
        <v>1</v>
      </c>
      <c r="E124" s="8">
        <v>7</v>
      </c>
      <c r="F124" s="8">
        <v>271</v>
      </c>
      <c r="G124" s="8">
        <v>1</v>
      </c>
      <c r="H124" s="8">
        <v>0</v>
      </c>
      <c r="I124" s="8">
        <v>0</v>
      </c>
      <c r="J124" s="8">
        <v>178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7" t="s">
        <v>121</v>
      </c>
      <c r="U124" s="8">
        <v>186</v>
      </c>
      <c r="V124" s="8">
        <v>61</v>
      </c>
      <c r="W124" s="8">
        <v>0</v>
      </c>
      <c r="X124" s="8">
        <v>3</v>
      </c>
      <c r="Y124" s="8">
        <v>20</v>
      </c>
      <c r="Z124" s="8">
        <v>0</v>
      </c>
      <c r="AA124" s="8">
        <v>20</v>
      </c>
      <c r="AB124" s="8">
        <v>0</v>
      </c>
      <c r="AC124" s="8">
        <v>0</v>
      </c>
      <c r="AD124" s="8">
        <v>45</v>
      </c>
      <c r="AE124" s="8">
        <v>0</v>
      </c>
      <c r="AF124" s="8">
        <v>0</v>
      </c>
      <c r="AG124" s="8">
        <v>2</v>
      </c>
      <c r="AH124" s="8">
        <v>3</v>
      </c>
      <c r="AI124" s="8">
        <v>0</v>
      </c>
      <c r="AJ124" s="8">
        <v>1</v>
      </c>
      <c r="AK124" s="8">
        <v>25</v>
      </c>
      <c r="AL124" s="7" t="s">
        <v>121</v>
      </c>
      <c r="AM124" s="8">
        <v>9</v>
      </c>
      <c r="AN124" s="8">
        <v>185</v>
      </c>
      <c r="AO124" s="8">
        <v>69</v>
      </c>
      <c r="AP124" s="8">
        <v>5</v>
      </c>
      <c r="AQ124" s="8">
        <v>2</v>
      </c>
      <c r="AR124" s="8">
        <v>2</v>
      </c>
      <c r="AS124" s="8">
        <v>0</v>
      </c>
      <c r="AT124" s="8">
        <v>22</v>
      </c>
      <c r="AU124" s="8">
        <v>31</v>
      </c>
      <c r="AV124" s="21">
        <v>66</v>
      </c>
      <c r="AW124" s="21">
        <v>13</v>
      </c>
      <c r="AX124" s="21">
        <v>0</v>
      </c>
      <c r="AY124" s="21">
        <v>0</v>
      </c>
      <c r="AZ124" s="21">
        <v>1</v>
      </c>
      <c r="BA124" s="21">
        <v>0</v>
      </c>
      <c r="BB124" s="21">
        <v>1</v>
      </c>
      <c r="BC124" s="21">
        <v>0</v>
      </c>
      <c r="BD124" s="7" t="s">
        <v>121</v>
      </c>
      <c r="BE124" s="8">
        <v>0</v>
      </c>
      <c r="BF124" s="8">
        <v>0</v>
      </c>
      <c r="BG124" s="8">
        <v>0</v>
      </c>
      <c r="BH124" s="8">
        <v>0</v>
      </c>
      <c r="BI124" s="8">
        <v>21</v>
      </c>
      <c r="BJ124" s="8">
        <v>8</v>
      </c>
      <c r="BK124" s="8">
        <v>7</v>
      </c>
      <c r="BL124" s="8">
        <v>10</v>
      </c>
      <c r="BM124" s="8">
        <v>0</v>
      </c>
      <c r="BN124" s="8">
        <v>0</v>
      </c>
      <c r="BO124" s="8">
        <v>0</v>
      </c>
      <c r="BP124" s="21">
        <v>0</v>
      </c>
      <c r="BQ124" s="21">
        <v>0</v>
      </c>
      <c r="BR124" s="21">
        <v>0</v>
      </c>
      <c r="BS124" s="21">
        <v>3</v>
      </c>
      <c r="BT124" s="21">
        <v>0</v>
      </c>
      <c r="BU124" s="21">
        <v>0</v>
      </c>
      <c r="BV124" s="21">
        <v>0</v>
      </c>
      <c r="BW124" s="21">
        <v>0</v>
      </c>
      <c r="BX124" s="7" t="s">
        <v>121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21">
        <v>0</v>
      </c>
      <c r="CG124" s="21">
        <v>0</v>
      </c>
      <c r="CH124" s="21">
        <v>0</v>
      </c>
      <c r="CI124" s="21">
        <v>0</v>
      </c>
      <c r="CJ124" s="21">
        <v>0</v>
      </c>
      <c r="CK124" s="21">
        <v>0</v>
      </c>
      <c r="CL124" s="21">
        <v>0</v>
      </c>
      <c r="CM124" s="21">
        <f t="shared" si="14"/>
        <v>1295</v>
      </c>
      <c r="CN124" s="21">
        <v>0</v>
      </c>
      <c r="CO124" s="20">
        <f t="shared" si="15"/>
        <v>1295</v>
      </c>
    </row>
    <row r="125" spans="1:93" ht="12.75">
      <c r="A125" s="7" t="s">
        <v>122</v>
      </c>
      <c r="B125" s="8">
        <v>21</v>
      </c>
      <c r="C125" s="8">
        <v>215</v>
      </c>
      <c r="D125" s="8">
        <v>0</v>
      </c>
      <c r="E125" s="8">
        <v>124</v>
      </c>
      <c r="F125" s="8">
        <v>1816</v>
      </c>
      <c r="G125" s="8">
        <v>72</v>
      </c>
      <c r="H125" s="8">
        <v>0</v>
      </c>
      <c r="I125" s="8">
        <v>4</v>
      </c>
      <c r="J125" s="8">
        <v>750</v>
      </c>
      <c r="K125" s="8">
        <v>0</v>
      </c>
      <c r="L125" s="8">
        <v>9</v>
      </c>
      <c r="M125" s="8">
        <v>0</v>
      </c>
      <c r="N125" s="8">
        <v>0</v>
      </c>
      <c r="O125" s="8">
        <v>18</v>
      </c>
      <c r="P125" s="8">
        <v>102</v>
      </c>
      <c r="Q125" s="8">
        <v>0</v>
      </c>
      <c r="R125" s="8">
        <v>2</v>
      </c>
      <c r="S125" s="8">
        <v>0</v>
      </c>
      <c r="T125" s="7" t="s">
        <v>122</v>
      </c>
      <c r="U125" s="8">
        <v>472</v>
      </c>
      <c r="V125" s="8">
        <v>6</v>
      </c>
      <c r="W125" s="8">
        <v>0</v>
      </c>
      <c r="X125" s="8">
        <v>13</v>
      </c>
      <c r="Y125" s="8">
        <v>52</v>
      </c>
      <c r="Z125" s="8">
        <v>5</v>
      </c>
      <c r="AA125" s="8">
        <v>106</v>
      </c>
      <c r="AB125" s="8">
        <v>0</v>
      </c>
      <c r="AC125" s="8">
        <v>0</v>
      </c>
      <c r="AD125" s="8">
        <v>638</v>
      </c>
      <c r="AE125" s="8">
        <v>0</v>
      </c>
      <c r="AF125" s="8">
        <v>0</v>
      </c>
      <c r="AG125" s="8">
        <v>16</v>
      </c>
      <c r="AH125" s="8">
        <v>65</v>
      </c>
      <c r="AI125" s="8">
        <v>6</v>
      </c>
      <c r="AJ125" s="8">
        <v>29</v>
      </c>
      <c r="AK125" s="8">
        <v>135</v>
      </c>
      <c r="AL125" s="7" t="s">
        <v>122</v>
      </c>
      <c r="AM125" s="8">
        <v>169</v>
      </c>
      <c r="AN125" s="8">
        <v>7680</v>
      </c>
      <c r="AO125" s="8">
        <v>116</v>
      </c>
      <c r="AP125" s="8">
        <v>86</v>
      </c>
      <c r="AQ125" s="8">
        <v>3</v>
      </c>
      <c r="AR125" s="8">
        <v>10</v>
      </c>
      <c r="AS125" s="8">
        <v>0</v>
      </c>
      <c r="AT125" s="8">
        <v>673</v>
      </c>
      <c r="AU125" s="8">
        <v>406</v>
      </c>
      <c r="AV125" s="21">
        <v>203</v>
      </c>
      <c r="AW125" s="21">
        <v>0</v>
      </c>
      <c r="AX125" s="21">
        <v>0</v>
      </c>
      <c r="AY125" s="21">
        <v>0</v>
      </c>
      <c r="AZ125" s="21">
        <v>2</v>
      </c>
      <c r="BA125" s="21">
        <v>0</v>
      </c>
      <c r="BB125" s="21">
        <v>0</v>
      </c>
      <c r="BC125" s="21">
        <v>0</v>
      </c>
      <c r="BD125" s="7" t="s">
        <v>122</v>
      </c>
      <c r="BE125" s="8">
        <v>0</v>
      </c>
      <c r="BF125" s="8">
        <v>0</v>
      </c>
      <c r="BG125" s="8">
        <v>0</v>
      </c>
      <c r="BH125" s="8">
        <v>0</v>
      </c>
      <c r="BI125" s="8">
        <v>122</v>
      </c>
      <c r="BJ125" s="8">
        <v>55</v>
      </c>
      <c r="BK125" s="8">
        <v>22</v>
      </c>
      <c r="BL125" s="8">
        <v>359</v>
      </c>
      <c r="BM125" s="8">
        <v>7</v>
      </c>
      <c r="BN125" s="8">
        <v>302</v>
      </c>
      <c r="BO125" s="8">
        <v>3</v>
      </c>
      <c r="BP125" s="21">
        <v>7</v>
      </c>
      <c r="BQ125" s="21">
        <v>44</v>
      </c>
      <c r="BR125" s="21">
        <v>0</v>
      </c>
      <c r="BS125" s="21">
        <v>59</v>
      </c>
      <c r="BT125" s="21">
        <v>2</v>
      </c>
      <c r="BU125" s="21">
        <v>0</v>
      </c>
      <c r="BV125" s="21">
        <v>0</v>
      </c>
      <c r="BW125" s="21">
        <v>0</v>
      </c>
      <c r="BX125" s="7" t="s">
        <v>122</v>
      </c>
      <c r="BY125" s="8">
        <v>0</v>
      </c>
      <c r="BZ125" s="8">
        <v>3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21">
        <v>0</v>
      </c>
      <c r="CG125" s="21">
        <v>0</v>
      </c>
      <c r="CH125" s="21">
        <v>0</v>
      </c>
      <c r="CI125" s="21">
        <v>0</v>
      </c>
      <c r="CJ125" s="21">
        <v>0</v>
      </c>
      <c r="CK125" s="21">
        <v>0</v>
      </c>
      <c r="CL125" s="21">
        <v>0</v>
      </c>
      <c r="CM125" s="21">
        <f t="shared" si="14"/>
        <v>15009</v>
      </c>
      <c r="CN125" s="21">
        <v>0</v>
      </c>
      <c r="CO125" s="20">
        <f t="shared" si="15"/>
        <v>15009</v>
      </c>
    </row>
    <row r="126" spans="1:93" ht="12.75">
      <c r="A126" s="7" t="s">
        <v>123</v>
      </c>
      <c r="B126" s="8">
        <v>101</v>
      </c>
      <c r="C126" s="8">
        <v>659</v>
      </c>
      <c r="D126" s="8">
        <v>2</v>
      </c>
      <c r="E126" s="8">
        <v>629</v>
      </c>
      <c r="F126" s="8">
        <v>34683</v>
      </c>
      <c r="G126" s="8">
        <v>505</v>
      </c>
      <c r="H126" s="8">
        <v>0</v>
      </c>
      <c r="I126" s="8">
        <v>57</v>
      </c>
      <c r="J126" s="8">
        <v>2940</v>
      </c>
      <c r="K126" s="8">
        <v>0</v>
      </c>
      <c r="L126" s="8">
        <v>23</v>
      </c>
      <c r="M126" s="8">
        <v>3</v>
      </c>
      <c r="N126" s="8">
        <v>0</v>
      </c>
      <c r="O126" s="8">
        <v>293</v>
      </c>
      <c r="P126" s="8">
        <v>520</v>
      </c>
      <c r="Q126" s="8">
        <v>0</v>
      </c>
      <c r="R126" s="8">
        <v>4</v>
      </c>
      <c r="S126" s="8">
        <v>0</v>
      </c>
      <c r="T126" s="7" t="s">
        <v>123</v>
      </c>
      <c r="U126" s="8">
        <v>3106</v>
      </c>
      <c r="V126" s="8">
        <v>57</v>
      </c>
      <c r="W126" s="8">
        <v>0</v>
      </c>
      <c r="X126" s="8">
        <v>69</v>
      </c>
      <c r="Y126" s="8">
        <v>143</v>
      </c>
      <c r="Z126" s="8">
        <v>18</v>
      </c>
      <c r="AA126" s="8">
        <v>447</v>
      </c>
      <c r="AB126" s="8">
        <v>0</v>
      </c>
      <c r="AC126" s="8">
        <v>0</v>
      </c>
      <c r="AD126" s="8">
        <v>1088</v>
      </c>
      <c r="AE126" s="8">
        <v>0</v>
      </c>
      <c r="AF126" s="8">
        <v>0</v>
      </c>
      <c r="AG126" s="8">
        <v>0</v>
      </c>
      <c r="AH126" s="8">
        <v>38</v>
      </c>
      <c r="AI126" s="8">
        <v>1</v>
      </c>
      <c r="AJ126" s="8">
        <v>42</v>
      </c>
      <c r="AK126" s="8">
        <v>258</v>
      </c>
      <c r="AL126" s="7" t="s">
        <v>123</v>
      </c>
      <c r="AM126" s="8">
        <v>231</v>
      </c>
      <c r="AN126" s="8">
        <v>4699</v>
      </c>
      <c r="AO126" s="8">
        <v>318</v>
      </c>
      <c r="AP126" s="8">
        <v>85</v>
      </c>
      <c r="AQ126" s="8">
        <v>0</v>
      </c>
      <c r="AR126" s="8">
        <v>17</v>
      </c>
      <c r="AS126" s="8">
        <v>2</v>
      </c>
      <c r="AT126" s="8">
        <v>771</v>
      </c>
      <c r="AU126" s="8">
        <v>484</v>
      </c>
      <c r="AV126" s="21">
        <v>180</v>
      </c>
      <c r="AW126" s="21">
        <v>0</v>
      </c>
      <c r="AX126" s="21">
        <v>0</v>
      </c>
      <c r="AY126" s="21">
        <v>0</v>
      </c>
      <c r="AZ126" s="21">
        <v>420</v>
      </c>
      <c r="BA126" s="21">
        <v>0</v>
      </c>
      <c r="BB126" s="21">
        <v>24</v>
      </c>
      <c r="BC126" s="21">
        <v>23</v>
      </c>
      <c r="BD126" s="7" t="s">
        <v>123</v>
      </c>
      <c r="BE126" s="8">
        <v>3</v>
      </c>
      <c r="BF126" s="8">
        <v>0</v>
      </c>
      <c r="BG126" s="8">
        <v>0</v>
      </c>
      <c r="BH126" s="8">
        <v>0</v>
      </c>
      <c r="BI126" s="8">
        <v>322</v>
      </c>
      <c r="BJ126" s="8">
        <v>110</v>
      </c>
      <c r="BK126" s="8">
        <v>40</v>
      </c>
      <c r="BL126" s="8">
        <v>157</v>
      </c>
      <c r="BM126" s="8">
        <v>1</v>
      </c>
      <c r="BN126" s="8">
        <v>47</v>
      </c>
      <c r="BO126" s="8">
        <v>2</v>
      </c>
      <c r="BP126" s="21">
        <v>157</v>
      </c>
      <c r="BQ126" s="21">
        <v>0</v>
      </c>
      <c r="BR126" s="21">
        <v>0</v>
      </c>
      <c r="BS126" s="21">
        <v>141</v>
      </c>
      <c r="BT126" s="21">
        <v>19</v>
      </c>
      <c r="BU126" s="21">
        <v>0</v>
      </c>
      <c r="BV126" s="21">
        <v>0</v>
      </c>
      <c r="BW126" s="21">
        <v>0</v>
      </c>
      <c r="BX126" s="7" t="s">
        <v>123</v>
      </c>
      <c r="BY126" s="8">
        <v>0</v>
      </c>
      <c r="BZ126" s="8">
        <v>8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21">
        <v>0</v>
      </c>
      <c r="CG126" s="21">
        <v>0</v>
      </c>
      <c r="CH126" s="21">
        <v>0</v>
      </c>
      <c r="CI126" s="21">
        <v>0</v>
      </c>
      <c r="CJ126" s="21">
        <v>0</v>
      </c>
      <c r="CK126" s="21">
        <v>0</v>
      </c>
      <c r="CL126" s="21">
        <v>0</v>
      </c>
      <c r="CM126" s="21">
        <f t="shared" si="14"/>
        <v>53947</v>
      </c>
      <c r="CN126" s="21">
        <v>0</v>
      </c>
      <c r="CO126" s="20">
        <f t="shared" si="15"/>
        <v>53947</v>
      </c>
    </row>
    <row r="127" spans="1:93" ht="12.75">
      <c r="A127" s="7" t="s">
        <v>124</v>
      </c>
      <c r="B127" s="8">
        <v>39</v>
      </c>
      <c r="C127" s="8">
        <v>393</v>
      </c>
      <c r="D127" s="8">
        <v>0</v>
      </c>
      <c r="E127" s="8">
        <v>1542</v>
      </c>
      <c r="F127" s="8">
        <v>1002</v>
      </c>
      <c r="G127" s="8">
        <v>1963</v>
      </c>
      <c r="H127" s="8">
        <v>0</v>
      </c>
      <c r="I127" s="8">
        <v>23</v>
      </c>
      <c r="J127" s="8">
        <v>0</v>
      </c>
      <c r="K127" s="8">
        <v>0</v>
      </c>
      <c r="L127" s="8">
        <v>2</v>
      </c>
      <c r="M127" s="8">
        <v>5</v>
      </c>
      <c r="N127" s="8">
        <v>0</v>
      </c>
      <c r="O127" s="8">
        <v>0</v>
      </c>
      <c r="P127" s="8">
        <v>4</v>
      </c>
      <c r="Q127" s="8">
        <v>0</v>
      </c>
      <c r="R127" s="8">
        <v>0</v>
      </c>
      <c r="S127" s="8">
        <v>0</v>
      </c>
      <c r="T127" s="7" t="s">
        <v>124</v>
      </c>
      <c r="U127" s="8">
        <v>647</v>
      </c>
      <c r="V127" s="8">
        <v>16</v>
      </c>
      <c r="W127" s="8">
        <v>0</v>
      </c>
      <c r="X127" s="8">
        <v>23</v>
      </c>
      <c r="Y127" s="8">
        <v>22</v>
      </c>
      <c r="Z127" s="8">
        <v>0</v>
      </c>
      <c r="AA127" s="8">
        <v>61</v>
      </c>
      <c r="AB127" s="8">
        <v>1</v>
      </c>
      <c r="AC127" s="8">
        <v>0</v>
      </c>
      <c r="AD127" s="8">
        <v>85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2</v>
      </c>
      <c r="AK127" s="8">
        <v>31</v>
      </c>
      <c r="AL127" s="7" t="s">
        <v>124</v>
      </c>
      <c r="AM127" s="8">
        <v>29</v>
      </c>
      <c r="AN127" s="8">
        <v>3408</v>
      </c>
      <c r="AO127" s="8">
        <v>20</v>
      </c>
      <c r="AP127" s="8">
        <v>39</v>
      </c>
      <c r="AQ127" s="8">
        <v>9</v>
      </c>
      <c r="AR127" s="8">
        <v>3</v>
      </c>
      <c r="AS127" s="8">
        <v>2</v>
      </c>
      <c r="AT127" s="8">
        <v>31</v>
      </c>
      <c r="AU127" s="8">
        <v>47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0</v>
      </c>
      <c r="BD127" s="7" t="s">
        <v>124</v>
      </c>
      <c r="BE127" s="8">
        <v>0</v>
      </c>
      <c r="BF127" s="8">
        <v>0</v>
      </c>
      <c r="BG127" s="8">
        <v>0</v>
      </c>
      <c r="BH127" s="8">
        <v>0</v>
      </c>
      <c r="BI127" s="8">
        <v>3</v>
      </c>
      <c r="BJ127" s="8">
        <v>0</v>
      </c>
      <c r="BK127" s="8">
        <v>1</v>
      </c>
      <c r="BL127" s="8">
        <v>12</v>
      </c>
      <c r="BM127" s="8">
        <v>0</v>
      </c>
      <c r="BN127" s="8">
        <v>0</v>
      </c>
      <c r="BO127" s="8">
        <v>3</v>
      </c>
      <c r="BP127" s="21">
        <v>0</v>
      </c>
      <c r="BQ127" s="21">
        <v>0</v>
      </c>
      <c r="BR127" s="21">
        <v>0</v>
      </c>
      <c r="BS127" s="21">
        <v>5</v>
      </c>
      <c r="BT127" s="21">
        <v>8</v>
      </c>
      <c r="BU127" s="21">
        <v>0</v>
      </c>
      <c r="BV127" s="21">
        <v>0</v>
      </c>
      <c r="BW127" s="21">
        <v>0</v>
      </c>
      <c r="BX127" s="7" t="s">
        <v>124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21">
        <v>0</v>
      </c>
      <c r="CG127" s="21">
        <v>0</v>
      </c>
      <c r="CH127" s="21">
        <v>0</v>
      </c>
      <c r="CI127" s="21">
        <v>0</v>
      </c>
      <c r="CJ127" s="21">
        <v>0</v>
      </c>
      <c r="CK127" s="21">
        <v>0</v>
      </c>
      <c r="CL127" s="21">
        <v>0</v>
      </c>
      <c r="CM127" s="21">
        <f t="shared" si="14"/>
        <v>9481</v>
      </c>
      <c r="CN127" s="21">
        <v>0</v>
      </c>
      <c r="CO127" s="20">
        <f t="shared" si="15"/>
        <v>9481</v>
      </c>
    </row>
    <row r="128" spans="1:93" ht="12.75">
      <c r="A128" s="7" t="s">
        <v>125</v>
      </c>
      <c r="B128" s="8">
        <v>16</v>
      </c>
      <c r="C128" s="8">
        <v>271</v>
      </c>
      <c r="D128" s="8">
        <v>0</v>
      </c>
      <c r="E128" s="8">
        <v>58</v>
      </c>
      <c r="F128" s="8">
        <v>347</v>
      </c>
      <c r="G128" s="8">
        <v>339</v>
      </c>
      <c r="H128" s="8">
        <v>0</v>
      </c>
      <c r="I128" s="8">
        <v>15</v>
      </c>
      <c r="J128" s="8">
        <v>0</v>
      </c>
      <c r="K128" s="8">
        <v>0</v>
      </c>
      <c r="L128" s="8">
        <v>0</v>
      </c>
      <c r="M128" s="8">
        <v>7</v>
      </c>
      <c r="N128" s="8">
        <v>0</v>
      </c>
      <c r="O128" s="8">
        <v>0</v>
      </c>
      <c r="P128" s="8">
        <v>1</v>
      </c>
      <c r="Q128" s="8">
        <v>0</v>
      </c>
      <c r="R128" s="8">
        <v>0</v>
      </c>
      <c r="S128" s="8">
        <v>0</v>
      </c>
      <c r="T128" s="7" t="s">
        <v>125</v>
      </c>
      <c r="U128" s="8">
        <v>130</v>
      </c>
      <c r="V128" s="8">
        <v>12</v>
      </c>
      <c r="W128" s="8">
        <v>0</v>
      </c>
      <c r="X128" s="8">
        <v>19</v>
      </c>
      <c r="Y128" s="8">
        <v>20</v>
      </c>
      <c r="Z128" s="8">
        <v>0</v>
      </c>
      <c r="AA128" s="8">
        <v>71</v>
      </c>
      <c r="AB128" s="8">
        <v>2</v>
      </c>
      <c r="AC128" s="8">
        <v>0</v>
      </c>
      <c r="AD128" s="8">
        <v>13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5</v>
      </c>
      <c r="AL128" s="7" t="s">
        <v>125</v>
      </c>
      <c r="AM128" s="8">
        <v>0</v>
      </c>
      <c r="AN128" s="8">
        <v>327</v>
      </c>
      <c r="AO128" s="8">
        <v>11</v>
      </c>
      <c r="AP128" s="8">
        <v>36</v>
      </c>
      <c r="AQ128" s="8">
        <v>16</v>
      </c>
      <c r="AR128" s="8">
        <v>8</v>
      </c>
      <c r="AS128" s="8">
        <v>2</v>
      </c>
      <c r="AT128" s="8">
        <v>3</v>
      </c>
      <c r="AU128" s="8">
        <v>6</v>
      </c>
      <c r="AV128" s="21">
        <v>1</v>
      </c>
      <c r="AW128" s="21">
        <v>0</v>
      </c>
      <c r="AX128" s="21">
        <v>0</v>
      </c>
      <c r="AY128" s="21">
        <v>0</v>
      </c>
      <c r="AZ128" s="21">
        <v>0</v>
      </c>
      <c r="BA128" s="21">
        <v>0</v>
      </c>
      <c r="BB128" s="21">
        <v>0</v>
      </c>
      <c r="BC128" s="21">
        <v>0</v>
      </c>
      <c r="BD128" s="7" t="s">
        <v>125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9</v>
      </c>
      <c r="BM128" s="8">
        <v>0</v>
      </c>
      <c r="BN128" s="8">
        <v>7</v>
      </c>
      <c r="BO128" s="8">
        <v>0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0</v>
      </c>
      <c r="BW128" s="21">
        <v>0</v>
      </c>
      <c r="BX128" s="7" t="s">
        <v>125</v>
      </c>
      <c r="BY128" s="8">
        <v>0</v>
      </c>
      <c r="BZ128" s="8">
        <v>2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21">
        <v>0</v>
      </c>
      <c r="CG128" s="21">
        <v>0</v>
      </c>
      <c r="CH128" s="21">
        <v>0</v>
      </c>
      <c r="CI128" s="21">
        <v>0</v>
      </c>
      <c r="CJ128" s="21">
        <v>0</v>
      </c>
      <c r="CK128" s="21">
        <v>0</v>
      </c>
      <c r="CL128" s="21">
        <v>0</v>
      </c>
      <c r="CM128" s="21">
        <f t="shared" si="14"/>
        <v>1754</v>
      </c>
      <c r="CN128" s="21">
        <v>0</v>
      </c>
      <c r="CO128" s="20">
        <f t="shared" si="15"/>
        <v>1754</v>
      </c>
    </row>
    <row r="129" spans="1:93" ht="12.75">
      <c r="A129" s="7" t="s">
        <v>126</v>
      </c>
      <c r="B129" s="8">
        <v>12</v>
      </c>
      <c r="C129" s="8">
        <v>230</v>
      </c>
      <c r="D129" s="8">
        <v>0</v>
      </c>
      <c r="E129" s="8">
        <v>40</v>
      </c>
      <c r="F129" s="8">
        <v>4378</v>
      </c>
      <c r="G129" s="8">
        <v>55</v>
      </c>
      <c r="H129" s="8">
        <v>0</v>
      </c>
      <c r="I129" s="8">
        <v>13</v>
      </c>
      <c r="J129" s="8">
        <v>2079</v>
      </c>
      <c r="K129" s="8">
        <v>0</v>
      </c>
      <c r="L129" s="8">
        <v>0</v>
      </c>
      <c r="M129" s="8">
        <v>1</v>
      </c>
      <c r="N129" s="8">
        <v>0</v>
      </c>
      <c r="O129" s="8">
        <v>0</v>
      </c>
      <c r="P129" s="8">
        <v>1</v>
      </c>
      <c r="Q129" s="8">
        <v>0</v>
      </c>
      <c r="R129" s="8">
        <v>0</v>
      </c>
      <c r="S129" s="8">
        <v>0</v>
      </c>
      <c r="T129" s="7" t="s">
        <v>126</v>
      </c>
      <c r="U129" s="8">
        <v>198</v>
      </c>
      <c r="V129" s="8">
        <v>6</v>
      </c>
      <c r="W129" s="8">
        <v>0</v>
      </c>
      <c r="X129" s="8">
        <v>3</v>
      </c>
      <c r="Y129" s="8">
        <v>47</v>
      </c>
      <c r="Z129" s="8">
        <v>1</v>
      </c>
      <c r="AA129" s="8">
        <v>21</v>
      </c>
      <c r="AB129" s="8">
        <v>0</v>
      </c>
      <c r="AC129" s="8">
        <v>0</v>
      </c>
      <c r="AD129" s="8">
        <v>61</v>
      </c>
      <c r="AE129" s="8">
        <v>0</v>
      </c>
      <c r="AF129" s="8">
        <v>0</v>
      </c>
      <c r="AG129" s="8">
        <v>1</v>
      </c>
      <c r="AH129" s="8">
        <v>2</v>
      </c>
      <c r="AI129" s="8">
        <v>0</v>
      </c>
      <c r="AJ129" s="8">
        <v>2</v>
      </c>
      <c r="AK129" s="8">
        <v>21</v>
      </c>
      <c r="AL129" s="7" t="s">
        <v>126</v>
      </c>
      <c r="AM129" s="8">
        <v>16</v>
      </c>
      <c r="AN129" s="8">
        <v>253</v>
      </c>
      <c r="AO129" s="8">
        <v>8</v>
      </c>
      <c r="AP129" s="8">
        <v>32</v>
      </c>
      <c r="AQ129" s="8">
        <v>5</v>
      </c>
      <c r="AR129" s="8">
        <v>3</v>
      </c>
      <c r="AS129" s="8">
        <v>0</v>
      </c>
      <c r="AT129" s="8">
        <v>15</v>
      </c>
      <c r="AU129" s="8">
        <v>11</v>
      </c>
      <c r="AV129" s="21">
        <v>10</v>
      </c>
      <c r="AW129" s="21">
        <v>0</v>
      </c>
      <c r="AX129" s="21">
        <v>0</v>
      </c>
      <c r="AY129" s="21">
        <v>0</v>
      </c>
      <c r="AZ129" s="21">
        <v>0</v>
      </c>
      <c r="BA129" s="21">
        <v>0</v>
      </c>
      <c r="BB129" s="21">
        <v>1</v>
      </c>
      <c r="BC129" s="21">
        <v>0</v>
      </c>
      <c r="BD129" s="7" t="s">
        <v>126</v>
      </c>
      <c r="BE129" s="8">
        <v>0</v>
      </c>
      <c r="BF129" s="8">
        <v>0</v>
      </c>
      <c r="BG129" s="8">
        <v>0</v>
      </c>
      <c r="BH129" s="8">
        <v>0</v>
      </c>
      <c r="BI129" s="8">
        <v>10</v>
      </c>
      <c r="BJ129" s="8">
        <v>1</v>
      </c>
      <c r="BK129" s="8">
        <v>0</v>
      </c>
      <c r="BL129" s="8">
        <v>22</v>
      </c>
      <c r="BM129" s="8">
        <v>0</v>
      </c>
      <c r="BN129" s="8">
        <v>4</v>
      </c>
      <c r="BO129" s="8">
        <v>1</v>
      </c>
      <c r="BP129" s="21">
        <v>0</v>
      </c>
      <c r="BQ129" s="21">
        <v>0</v>
      </c>
      <c r="BR129" s="21">
        <v>0</v>
      </c>
      <c r="BS129" s="21">
        <v>6</v>
      </c>
      <c r="BT129" s="21">
        <v>1</v>
      </c>
      <c r="BU129" s="21">
        <v>0</v>
      </c>
      <c r="BV129" s="21">
        <v>0</v>
      </c>
      <c r="BW129" s="21">
        <v>0</v>
      </c>
      <c r="BX129" s="7" t="s">
        <v>126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21">
        <v>0</v>
      </c>
      <c r="CG129" s="21">
        <v>0</v>
      </c>
      <c r="CH129" s="21">
        <v>0</v>
      </c>
      <c r="CI129" s="21">
        <v>0</v>
      </c>
      <c r="CJ129" s="21">
        <v>0</v>
      </c>
      <c r="CK129" s="21">
        <v>0</v>
      </c>
      <c r="CL129" s="21">
        <v>0</v>
      </c>
      <c r="CM129" s="21">
        <f t="shared" si="14"/>
        <v>7571</v>
      </c>
      <c r="CN129" s="21">
        <v>0</v>
      </c>
      <c r="CO129" s="20">
        <f t="shared" si="15"/>
        <v>7571</v>
      </c>
    </row>
    <row r="130" spans="1:93" ht="12.75">
      <c r="A130" s="7" t="s">
        <v>127</v>
      </c>
      <c r="B130" s="8">
        <v>1</v>
      </c>
      <c r="C130" s="8">
        <v>0</v>
      </c>
      <c r="D130" s="8">
        <v>0</v>
      </c>
      <c r="E130" s="8">
        <v>7</v>
      </c>
      <c r="F130" s="8">
        <v>9</v>
      </c>
      <c r="G130" s="8">
        <v>0</v>
      </c>
      <c r="H130" s="8">
        <v>0</v>
      </c>
      <c r="I130" s="8">
        <v>0</v>
      </c>
      <c r="J130" s="8">
        <v>2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7" t="s">
        <v>127</v>
      </c>
      <c r="U130" s="8">
        <v>11</v>
      </c>
      <c r="V130" s="8">
        <v>0</v>
      </c>
      <c r="W130" s="8">
        <v>0</v>
      </c>
      <c r="X130" s="8">
        <v>2</v>
      </c>
      <c r="Y130" s="8">
        <v>3</v>
      </c>
      <c r="Z130" s="8">
        <v>0</v>
      </c>
      <c r="AA130" s="8">
        <v>0</v>
      </c>
      <c r="AB130" s="8">
        <v>0</v>
      </c>
      <c r="AC130" s="8">
        <v>0</v>
      </c>
      <c r="AD130" s="8">
        <v>3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7" t="s">
        <v>127</v>
      </c>
      <c r="AM130" s="8">
        <v>1</v>
      </c>
      <c r="AN130" s="8">
        <v>5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1</v>
      </c>
      <c r="AU130" s="8">
        <v>1</v>
      </c>
      <c r="AV130" s="21">
        <v>2</v>
      </c>
      <c r="AW130" s="21">
        <v>0</v>
      </c>
      <c r="AX130" s="21">
        <v>0</v>
      </c>
      <c r="AY130" s="21">
        <v>0</v>
      </c>
      <c r="AZ130" s="21">
        <v>0</v>
      </c>
      <c r="BA130" s="21">
        <v>0</v>
      </c>
      <c r="BB130" s="21">
        <v>0</v>
      </c>
      <c r="BC130" s="21">
        <v>0</v>
      </c>
      <c r="BD130" s="7" t="s">
        <v>127</v>
      </c>
      <c r="BE130" s="8">
        <v>0</v>
      </c>
      <c r="BF130" s="8">
        <v>0</v>
      </c>
      <c r="BG130" s="8">
        <v>0</v>
      </c>
      <c r="BH130" s="8">
        <v>0</v>
      </c>
      <c r="BI130" s="8">
        <v>2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7" t="s">
        <v>127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21">
        <v>0</v>
      </c>
      <c r="CG130" s="21">
        <v>0</v>
      </c>
      <c r="CH130" s="21">
        <v>0</v>
      </c>
      <c r="CI130" s="21">
        <v>0</v>
      </c>
      <c r="CJ130" s="21">
        <v>0</v>
      </c>
      <c r="CK130" s="21">
        <v>0</v>
      </c>
      <c r="CL130" s="21">
        <v>0</v>
      </c>
      <c r="CM130" s="21">
        <f t="shared" si="14"/>
        <v>50</v>
      </c>
      <c r="CN130" s="21">
        <v>0</v>
      </c>
      <c r="CO130" s="20">
        <f t="shared" si="15"/>
        <v>50</v>
      </c>
    </row>
    <row r="131" spans="1:93" ht="12.75">
      <c r="A131" s="7" t="s">
        <v>128</v>
      </c>
      <c r="B131" s="8">
        <v>32</v>
      </c>
      <c r="C131" s="8">
        <v>256</v>
      </c>
      <c r="D131" s="8">
        <v>0</v>
      </c>
      <c r="E131" s="8">
        <v>50</v>
      </c>
      <c r="F131" s="8">
        <v>4689</v>
      </c>
      <c r="G131" s="8">
        <v>98</v>
      </c>
      <c r="H131" s="8">
        <v>0</v>
      </c>
      <c r="I131" s="8">
        <v>23</v>
      </c>
      <c r="J131" s="8">
        <v>577</v>
      </c>
      <c r="K131" s="8">
        <v>0</v>
      </c>
      <c r="L131" s="8">
        <v>3</v>
      </c>
      <c r="M131" s="8">
        <v>1</v>
      </c>
      <c r="N131" s="8">
        <v>0</v>
      </c>
      <c r="O131" s="8">
        <v>0</v>
      </c>
      <c r="P131" s="8">
        <v>5</v>
      </c>
      <c r="Q131" s="8">
        <v>0</v>
      </c>
      <c r="R131" s="8">
        <v>0</v>
      </c>
      <c r="S131" s="8">
        <v>0</v>
      </c>
      <c r="T131" s="7" t="s">
        <v>128</v>
      </c>
      <c r="U131" s="8">
        <v>252</v>
      </c>
      <c r="V131" s="8">
        <v>8</v>
      </c>
      <c r="W131" s="8">
        <v>0</v>
      </c>
      <c r="X131" s="8">
        <v>6</v>
      </c>
      <c r="Y131" s="8">
        <v>30</v>
      </c>
      <c r="Z131" s="8">
        <v>0</v>
      </c>
      <c r="AA131" s="8">
        <v>3</v>
      </c>
      <c r="AB131" s="8">
        <v>1</v>
      </c>
      <c r="AC131" s="8">
        <v>0</v>
      </c>
      <c r="AD131" s="8">
        <v>103</v>
      </c>
      <c r="AE131" s="8">
        <v>0</v>
      </c>
      <c r="AF131" s="8">
        <v>0</v>
      </c>
      <c r="AG131" s="8">
        <v>0</v>
      </c>
      <c r="AH131" s="8">
        <v>73</v>
      </c>
      <c r="AI131" s="8">
        <v>20</v>
      </c>
      <c r="AJ131" s="8">
        <v>1</v>
      </c>
      <c r="AK131" s="8">
        <v>42</v>
      </c>
      <c r="AL131" s="7" t="s">
        <v>128</v>
      </c>
      <c r="AM131" s="8">
        <v>9</v>
      </c>
      <c r="AN131" s="8">
        <v>1995</v>
      </c>
      <c r="AO131" s="8">
        <v>11</v>
      </c>
      <c r="AP131" s="8">
        <v>28</v>
      </c>
      <c r="AQ131" s="8">
        <v>8</v>
      </c>
      <c r="AR131" s="8">
        <v>8</v>
      </c>
      <c r="AS131" s="8">
        <v>5</v>
      </c>
      <c r="AT131" s="8">
        <v>7</v>
      </c>
      <c r="AU131" s="8">
        <v>8</v>
      </c>
      <c r="AV131" s="21">
        <v>0</v>
      </c>
      <c r="AW131" s="21">
        <v>0</v>
      </c>
      <c r="AX131" s="21">
        <v>0</v>
      </c>
      <c r="AY131" s="21">
        <v>0</v>
      </c>
      <c r="AZ131" s="21">
        <v>13</v>
      </c>
      <c r="BA131" s="21">
        <v>0</v>
      </c>
      <c r="BB131" s="21">
        <v>1</v>
      </c>
      <c r="BC131" s="21">
        <v>0</v>
      </c>
      <c r="BD131" s="7" t="s">
        <v>128</v>
      </c>
      <c r="BE131" s="8">
        <v>2</v>
      </c>
      <c r="BF131" s="8">
        <v>0</v>
      </c>
      <c r="BG131" s="8">
        <v>0</v>
      </c>
      <c r="BH131" s="8">
        <v>0</v>
      </c>
      <c r="BI131" s="8">
        <v>15</v>
      </c>
      <c r="BJ131" s="8">
        <v>0</v>
      </c>
      <c r="BK131" s="8">
        <v>1</v>
      </c>
      <c r="BL131" s="8">
        <v>48</v>
      </c>
      <c r="BM131" s="8">
        <v>0</v>
      </c>
      <c r="BN131" s="8">
        <v>20</v>
      </c>
      <c r="BO131" s="8">
        <v>3</v>
      </c>
      <c r="BP131" s="21">
        <v>0</v>
      </c>
      <c r="BQ131" s="21">
        <v>0</v>
      </c>
      <c r="BR131" s="21">
        <v>0</v>
      </c>
      <c r="BS131" s="21">
        <v>7</v>
      </c>
      <c r="BT131" s="21">
        <v>0</v>
      </c>
      <c r="BU131" s="21">
        <v>0</v>
      </c>
      <c r="BV131" s="21">
        <v>0</v>
      </c>
      <c r="BW131" s="21">
        <v>0</v>
      </c>
      <c r="BX131" s="7" t="s">
        <v>128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21">
        <v>0</v>
      </c>
      <c r="CG131" s="21">
        <v>0</v>
      </c>
      <c r="CH131" s="21">
        <v>0</v>
      </c>
      <c r="CI131" s="21">
        <v>0</v>
      </c>
      <c r="CJ131" s="21">
        <v>0</v>
      </c>
      <c r="CK131" s="21">
        <v>0</v>
      </c>
      <c r="CL131" s="21">
        <v>0</v>
      </c>
      <c r="CM131" s="21">
        <f t="shared" si="14"/>
        <v>8462</v>
      </c>
      <c r="CN131" s="21">
        <v>0</v>
      </c>
      <c r="CO131" s="20">
        <f t="shared" si="15"/>
        <v>8462</v>
      </c>
    </row>
    <row r="132" spans="1:93" ht="12.75">
      <c r="A132" s="7" t="s">
        <v>129</v>
      </c>
      <c r="B132" s="8">
        <v>14</v>
      </c>
      <c r="C132" s="8">
        <v>23</v>
      </c>
      <c r="D132" s="8">
        <v>0</v>
      </c>
      <c r="E132" s="8">
        <v>4</v>
      </c>
      <c r="F132" s="8">
        <v>107</v>
      </c>
      <c r="G132" s="8">
        <v>18</v>
      </c>
      <c r="H132" s="8">
        <v>0</v>
      </c>
      <c r="I132" s="8">
        <v>0</v>
      </c>
      <c r="J132" s="8">
        <v>21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6</v>
      </c>
      <c r="Q132" s="8">
        <v>0</v>
      </c>
      <c r="R132" s="8">
        <v>0</v>
      </c>
      <c r="S132" s="8">
        <v>0</v>
      </c>
      <c r="T132" s="7" t="s">
        <v>129</v>
      </c>
      <c r="U132" s="8">
        <v>34</v>
      </c>
      <c r="V132" s="8">
        <v>0</v>
      </c>
      <c r="W132" s="8">
        <v>0</v>
      </c>
      <c r="X132" s="8">
        <v>3</v>
      </c>
      <c r="Y132" s="8">
        <v>18</v>
      </c>
      <c r="Z132" s="8">
        <v>1</v>
      </c>
      <c r="AA132" s="8">
        <v>7</v>
      </c>
      <c r="AB132" s="8">
        <v>0</v>
      </c>
      <c r="AC132" s="8">
        <v>0</v>
      </c>
      <c r="AD132" s="8">
        <v>8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10</v>
      </c>
      <c r="AL132" s="7" t="s">
        <v>129</v>
      </c>
      <c r="AM132" s="8">
        <v>15</v>
      </c>
      <c r="AN132" s="8">
        <v>33</v>
      </c>
      <c r="AO132" s="8">
        <v>3</v>
      </c>
      <c r="AP132" s="8">
        <v>0</v>
      </c>
      <c r="AQ132" s="8">
        <v>0</v>
      </c>
      <c r="AR132" s="8">
        <v>0</v>
      </c>
      <c r="AS132" s="8">
        <v>0</v>
      </c>
      <c r="AT132" s="8">
        <v>7</v>
      </c>
      <c r="AU132" s="8">
        <v>2</v>
      </c>
      <c r="AV132" s="21">
        <v>9</v>
      </c>
      <c r="AW132" s="21">
        <v>0</v>
      </c>
      <c r="AX132" s="21">
        <v>0</v>
      </c>
      <c r="AY132" s="21">
        <v>0</v>
      </c>
      <c r="AZ132" s="21">
        <v>4</v>
      </c>
      <c r="BA132" s="21">
        <v>0</v>
      </c>
      <c r="BB132" s="21">
        <v>5</v>
      </c>
      <c r="BC132" s="21">
        <v>0</v>
      </c>
      <c r="BD132" s="7" t="s">
        <v>129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3</v>
      </c>
      <c r="BM132" s="8">
        <v>0</v>
      </c>
      <c r="BN132" s="8">
        <v>0</v>
      </c>
      <c r="BO132" s="8">
        <v>0</v>
      </c>
      <c r="BP132" s="21">
        <v>0</v>
      </c>
      <c r="BQ132" s="21">
        <v>0</v>
      </c>
      <c r="BR132" s="21">
        <v>0</v>
      </c>
      <c r="BS132" s="21">
        <v>1</v>
      </c>
      <c r="BT132" s="21">
        <v>0</v>
      </c>
      <c r="BU132" s="21">
        <v>0</v>
      </c>
      <c r="BV132" s="21">
        <v>0</v>
      </c>
      <c r="BW132" s="21">
        <v>0</v>
      </c>
      <c r="BX132" s="7" t="s">
        <v>129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21">
        <v>0</v>
      </c>
      <c r="CG132" s="21">
        <v>0</v>
      </c>
      <c r="CH132" s="21">
        <v>0</v>
      </c>
      <c r="CI132" s="21">
        <v>0</v>
      </c>
      <c r="CJ132" s="21">
        <v>0</v>
      </c>
      <c r="CK132" s="21">
        <v>0</v>
      </c>
      <c r="CL132" s="21">
        <v>0</v>
      </c>
      <c r="CM132" s="21">
        <f t="shared" si="14"/>
        <v>356</v>
      </c>
      <c r="CN132" s="21">
        <v>0</v>
      </c>
      <c r="CO132" s="20">
        <f t="shared" si="15"/>
        <v>356</v>
      </c>
    </row>
    <row r="133" spans="1:93" ht="12.75">
      <c r="A133" s="7" t="s">
        <v>130</v>
      </c>
      <c r="B133" s="8">
        <v>35</v>
      </c>
      <c r="C133" s="8">
        <v>204</v>
      </c>
      <c r="D133" s="8">
        <v>2</v>
      </c>
      <c r="E133" s="8">
        <v>295</v>
      </c>
      <c r="F133" s="8">
        <v>2196</v>
      </c>
      <c r="G133" s="8">
        <v>108</v>
      </c>
      <c r="H133" s="8">
        <v>0</v>
      </c>
      <c r="I133" s="8">
        <v>2</v>
      </c>
      <c r="J133" s="8">
        <v>694</v>
      </c>
      <c r="K133" s="8">
        <v>0</v>
      </c>
      <c r="L133" s="8">
        <v>1</v>
      </c>
      <c r="M133" s="8">
        <v>0</v>
      </c>
      <c r="N133" s="8">
        <v>0</v>
      </c>
      <c r="O133" s="8">
        <v>0</v>
      </c>
      <c r="P133" s="8">
        <v>3</v>
      </c>
      <c r="Q133" s="8">
        <v>0</v>
      </c>
      <c r="R133" s="8">
        <v>0</v>
      </c>
      <c r="S133" s="8">
        <v>0</v>
      </c>
      <c r="T133" s="7" t="s">
        <v>130</v>
      </c>
      <c r="U133" s="8">
        <v>129</v>
      </c>
      <c r="V133" s="8">
        <v>4</v>
      </c>
      <c r="W133" s="8">
        <v>0</v>
      </c>
      <c r="X133" s="8">
        <v>1</v>
      </c>
      <c r="Y133" s="8">
        <v>40</v>
      </c>
      <c r="Z133" s="8">
        <v>0</v>
      </c>
      <c r="AA133" s="8">
        <v>29</v>
      </c>
      <c r="AB133" s="8">
        <v>1</v>
      </c>
      <c r="AC133" s="8">
        <v>0</v>
      </c>
      <c r="AD133" s="8">
        <v>48</v>
      </c>
      <c r="AE133" s="8">
        <v>0</v>
      </c>
      <c r="AF133" s="8">
        <v>0</v>
      </c>
      <c r="AG133" s="8">
        <v>0</v>
      </c>
      <c r="AH133" s="8">
        <v>6</v>
      </c>
      <c r="AI133" s="8">
        <v>0</v>
      </c>
      <c r="AJ133" s="8">
        <v>0</v>
      </c>
      <c r="AK133" s="8">
        <v>14</v>
      </c>
      <c r="AL133" s="7" t="s">
        <v>130</v>
      </c>
      <c r="AM133" s="8">
        <v>29</v>
      </c>
      <c r="AN133" s="8">
        <v>679</v>
      </c>
      <c r="AO133" s="8">
        <v>12</v>
      </c>
      <c r="AP133" s="8">
        <v>16</v>
      </c>
      <c r="AQ133" s="8">
        <v>0</v>
      </c>
      <c r="AR133" s="8">
        <v>9</v>
      </c>
      <c r="AS133" s="8">
        <v>1</v>
      </c>
      <c r="AT133" s="8">
        <v>3</v>
      </c>
      <c r="AU133" s="8">
        <v>2</v>
      </c>
      <c r="AV133" s="21">
        <v>1</v>
      </c>
      <c r="AW133" s="21">
        <v>0</v>
      </c>
      <c r="AX133" s="21">
        <v>0</v>
      </c>
      <c r="AY133" s="21">
        <v>0</v>
      </c>
      <c r="AZ133" s="21">
        <v>0</v>
      </c>
      <c r="BA133" s="21">
        <v>0</v>
      </c>
      <c r="BB133" s="21">
        <v>0</v>
      </c>
      <c r="BC133" s="21">
        <v>0</v>
      </c>
      <c r="BD133" s="7" t="s">
        <v>130</v>
      </c>
      <c r="BE133" s="8">
        <v>0</v>
      </c>
      <c r="BF133" s="8">
        <v>0</v>
      </c>
      <c r="BG133" s="8">
        <v>0</v>
      </c>
      <c r="BH133" s="8">
        <v>0</v>
      </c>
      <c r="BI133" s="8">
        <v>3</v>
      </c>
      <c r="BJ133" s="8">
        <v>0</v>
      </c>
      <c r="BK133" s="8">
        <v>2</v>
      </c>
      <c r="BL133" s="8">
        <v>3</v>
      </c>
      <c r="BM133" s="8">
        <v>0</v>
      </c>
      <c r="BN133" s="8">
        <v>14</v>
      </c>
      <c r="BO133" s="8">
        <v>3</v>
      </c>
      <c r="BP133" s="21">
        <v>0</v>
      </c>
      <c r="BQ133" s="21">
        <v>0</v>
      </c>
      <c r="BR133" s="21">
        <v>0</v>
      </c>
      <c r="BS133" s="21">
        <v>3</v>
      </c>
      <c r="BT133" s="21">
        <v>0</v>
      </c>
      <c r="BU133" s="21">
        <v>0</v>
      </c>
      <c r="BV133" s="21">
        <v>0</v>
      </c>
      <c r="BW133" s="21">
        <v>0</v>
      </c>
      <c r="BX133" s="7" t="s">
        <v>130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21">
        <v>0</v>
      </c>
      <c r="CG133" s="21">
        <v>0</v>
      </c>
      <c r="CH133" s="21">
        <v>0</v>
      </c>
      <c r="CI133" s="21">
        <v>0</v>
      </c>
      <c r="CJ133" s="21">
        <v>0</v>
      </c>
      <c r="CK133" s="21">
        <v>0</v>
      </c>
      <c r="CL133" s="21">
        <v>0</v>
      </c>
      <c r="CM133" s="21">
        <f t="shared" si="14"/>
        <v>4592</v>
      </c>
      <c r="CN133" s="21">
        <v>0</v>
      </c>
      <c r="CO133" s="20">
        <f t="shared" si="15"/>
        <v>4592</v>
      </c>
    </row>
    <row r="134" spans="1:93" ht="12.75">
      <c r="A134" s="7" t="s">
        <v>131</v>
      </c>
      <c r="B134" s="8">
        <v>5</v>
      </c>
      <c r="C134" s="8">
        <v>9</v>
      </c>
      <c r="D134" s="8">
        <v>0</v>
      </c>
      <c r="E134" s="8">
        <v>3</v>
      </c>
      <c r="F134" s="8">
        <v>2360</v>
      </c>
      <c r="G134" s="8">
        <v>3</v>
      </c>
      <c r="H134" s="8">
        <v>0</v>
      </c>
      <c r="I134" s="8">
        <v>10</v>
      </c>
      <c r="J134" s="8">
        <v>44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7" t="s">
        <v>131</v>
      </c>
      <c r="U134" s="8">
        <v>9</v>
      </c>
      <c r="V134" s="8">
        <v>0</v>
      </c>
      <c r="W134" s="8">
        <v>0</v>
      </c>
      <c r="X134" s="8">
        <v>6</v>
      </c>
      <c r="Y134" s="8">
        <v>5</v>
      </c>
      <c r="Z134" s="8">
        <v>0</v>
      </c>
      <c r="AA134" s="8">
        <v>14</v>
      </c>
      <c r="AB134" s="8">
        <v>0</v>
      </c>
      <c r="AC134" s="8">
        <v>0</v>
      </c>
      <c r="AD134" s="8">
        <v>7</v>
      </c>
      <c r="AE134" s="8">
        <v>0</v>
      </c>
      <c r="AF134" s="8">
        <v>0</v>
      </c>
      <c r="AG134" s="8">
        <v>0</v>
      </c>
      <c r="AH134" s="8">
        <v>2</v>
      </c>
      <c r="AI134" s="8">
        <v>0</v>
      </c>
      <c r="AJ134" s="8">
        <v>0</v>
      </c>
      <c r="AK134" s="8">
        <v>8</v>
      </c>
      <c r="AL134" s="7" t="s">
        <v>131</v>
      </c>
      <c r="AM134" s="8">
        <v>1</v>
      </c>
      <c r="AN134" s="8">
        <v>26</v>
      </c>
      <c r="AO134" s="8">
        <v>2</v>
      </c>
      <c r="AP134" s="8">
        <v>1</v>
      </c>
      <c r="AQ134" s="8">
        <v>0</v>
      </c>
      <c r="AR134" s="8">
        <v>0</v>
      </c>
      <c r="AS134" s="8">
        <v>0</v>
      </c>
      <c r="AT134" s="8">
        <v>7</v>
      </c>
      <c r="AU134" s="8">
        <v>5</v>
      </c>
      <c r="AV134" s="21">
        <v>8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7" t="s">
        <v>131</v>
      </c>
      <c r="BE134" s="8">
        <v>0</v>
      </c>
      <c r="BF134" s="8">
        <v>0</v>
      </c>
      <c r="BG134" s="8">
        <v>0</v>
      </c>
      <c r="BH134" s="8">
        <v>0</v>
      </c>
      <c r="BI134" s="8">
        <v>2</v>
      </c>
      <c r="BJ134" s="8">
        <v>0</v>
      </c>
      <c r="BK134" s="8">
        <v>3</v>
      </c>
      <c r="BL134" s="8">
        <v>2</v>
      </c>
      <c r="BM134" s="8">
        <v>0</v>
      </c>
      <c r="BN134" s="8">
        <v>0</v>
      </c>
      <c r="BO134" s="8">
        <v>0</v>
      </c>
      <c r="BP134" s="21">
        <v>0</v>
      </c>
      <c r="BQ134" s="21">
        <v>0</v>
      </c>
      <c r="BR134" s="21">
        <v>0</v>
      </c>
      <c r="BS134" s="21">
        <v>10</v>
      </c>
      <c r="BT134" s="21">
        <v>0</v>
      </c>
      <c r="BU134" s="21">
        <v>0</v>
      </c>
      <c r="BV134" s="21">
        <v>0</v>
      </c>
      <c r="BW134" s="21">
        <v>0</v>
      </c>
      <c r="BX134" s="7" t="s">
        <v>131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21">
        <v>0</v>
      </c>
      <c r="CG134" s="21">
        <v>0</v>
      </c>
      <c r="CH134" s="21">
        <v>0</v>
      </c>
      <c r="CI134" s="21">
        <v>0</v>
      </c>
      <c r="CJ134" s="21">
        <v>0</v>
      </c>
      <c r="CK134" s="21">
        <v>0</v>
      </c>
      <c r="CL134" s="21">
        <v>0</v>
      </c>
      <c r="CM134" s="21">
        <f t="shared" si="14"/>
        <v>2552</v>
      </c>
      <c r="CN134" s="21">
        <v>0</v>
      </c>
      <c r="CO134" s="20">
        <f t="shared" si="15"/>
        <v>2552</v>
      </c>
    </row>
    <row r="135" spans="1:93" ht="12.75">
      <c r="A135" s="7" t="s">
        <v>132</v>
      </c>
      <c r="B135" s="8">
        <v>19</v>
      </c>
      <c r="C135" s="8">
        <v>83</v>
      </c>
      <c r="D135" s="8">
        <v>1</v>
      </c>
      <c r="E135" s="8">
        <v>11</v>
      </c>
      <c r="F135" s="8">
        <v>1902</v>
      </c>
      <c r="G135" s="8">
        <v>7</v>
      </c>
      <c r="H135" s="8">
        <v>0</v>
      </c>
      <c r="I135" s="8">
        <v>62</v>
      </c>
      <c r="J135" s="8">
        <v>0</v>
      </c>
      <c r="K135" s="8">
        <v>0</v>
      </c>
      <c r="L135" s="8">
        <v>0</v>
      </c>
      <c r="M135" s="8">
        <v>92</v>
      </c>
      <c r="N135" s="8">
        <v>0</v>
      </c>
      <c r="O135" s="8">
        <v>0</v>
      </c>
      <c r="P135" s="8">
        <v>12</v>
      </c>
      <c r="Q135" s="8">
        <v>0</v>
      </c>
      <c r="R135" s="8">
        <v>0</v>
      </c>
      <c r="S135" s="8">
        <v>0</v>
      </c>
      <c r="T135" s="7" t="s">
        <v>132</v>
      </c>
      <c r="U135" s="8">
        <v>247</v>
      </c>
      <c r="V135" s="8">
        <v>5</v>
      </c>
      <c r="W135" s="8">
        <v>0</v>
      </c>
      <c r="X135" s="8">
        <v>9</v>
      </c>
      <c r="Y135" s="8">
        <v>9</v>
      </c>
      <c r="Z135" s="8">
        <v>0</v>
      </c>
      <c r="AA135" s="8">
        <v>44</v>
      </c>
      <c r="AB135" s="8">
        <v>0</v>
      </c>
      <c r="AC135" s="8">
        <v>0</v>
      </c>
      <c r="AD135" s="8">
        <v>73</v>
      </c>
      <c r="AE135" s="8">
        <v>0</v>
      </c>
      <c r="AF135" s="8">
        <v>0</v>
      </c>
      <c r="AG135" s="8">
        <v>18</v>
      </c>
      <c r="AH135" s="8">
        <v>124</v>
      </c>
      <c r="AI135" s="8">
        <v>0</v>
      </c>
      <c r="AJ135" s="8">
        <v>1</v>
      </c>
      <c r="AK135" s="8">
        <v>62</v>
      </c>
      <c r="AL135" s="7" t="s">
        <v>132</v>
      </c>
      <c r="AM135" s="8">
        <v>2</v>
      </c>
      <c r="AN135" s="8">
        <v>2162</v>
      </c>
      <c r="AO135" s="8">
        <v>8</v>
      </c>
      <c r="AP135" s="8">
        <v>68</v>
      </c>
      <c r="AQ135" s="8">
        <v>16</v>
      </c>
      <c r="AR135" s="8">
        <v>4</v>
      </c>
      <c r="AS135" s="8">
        <v>0</v>
      </c>
      <c r="AT135" s="8">
        <v>4</v>
      </c>
      <c r="AU135" s="8">
        <v>9</v>
      </c>
      <c r="AV135" s="21">
        <v>1</v>
      </c>
      <c r="AW135" s="21">
        <v>0</v>
      </c>
      <c r="AX135" s="21">
        <v>0</v>
      </c>
      <c r="AY135" s="21">
        <v>0</v>
      </c>
      <c r="AZ135" s="21">
        <v>0</v>
      </c>
      <c r="BA135" s="21">
        <v>0</v>
      </c>
      <c r="BB135" s="21">
        <v>0</v>
      </c>
      <c r="BC135" s="21">
        <v>0</v>
      </c>
      <c r="BD135" s="7" t="s">
        <v>132</v>
      </c>
      <c r="BE135" s="8">
        <v>0</v>
      </c>
      <c r="BF135" s="8">
        <v>0</v>
      </c>
      <c r="BG135" s="8">
        <v>0</v>
      </c>
      <c r="BH135" s="8">
        <v>0</v>
      </c>
      <c r="BI135" s="8">
        <v>2</v>
      </c>
      <c r="BJ135" s="8">
        <v>4</v>
      </c>
      <c r="BK135" s="8">
        <v>2</v>
      </c>
      <c r="BL135" s="8">
        <v>13</v>
      </c>
      <c r="BM135" s="8">
        <v>0</v>
      </c>
      <c r="BN135" s="8">
        <v>2</v>
      </c>
      <c r="BO135" s="8">
        <v>0</v>
      </c>
      <c r="BP135" s="21">
        <v>0</v>
      </c>
      <c r="BQ135" s="21">
        <v>0</v>
      </c>
      <c r="BR135" s="21">
        <v>0</v>
      </c>
      <c r="BS135" s="21">
        <v>5</v>
      </c>
      <c r="BT135" s="21">
        <v>3</v>
      </c>
      <c r="BU135" s="21">
        <v>0</v>
      </c>
      <c r="BV135" s="21">
        <v>0</v>
      </c>
      <c r="BW135" s="21">
        <v>0</v>
      </c>
      <c r="BX135" s="7" t="s">
        <v>132</v>
      </c>
      <c r="BY135" s="8">
        <v>0</v>
      </c>
      <c r="BZ135" s="8">
        <v>1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21">
        <v>0</v>
      </c>
      <c r="CG135" s="21">
        <v>0</v>
      </c>
      <c r="CH135" s="21">
        <v>0</v>
      </c>
      <c r="CI135" s="21">
        <v>0</v>
      </c>
      <c r="CJ135" s="21">
        <v>0</v>
      </c>
      <c r="CK135" s="21">
        <v>0</v>
      </c>
      <c r="CL135" s="21">
        <v>0</v>
      </c>
      <c r="CM135" s="21">
        <f t="shared" si="14"/>
        <v>5087</v>
      </c>
      <c r="CN135" s="21">
        <v>0</v>
      </c>
      <c r="CO135" s="20">
        <f t="shared" si="15"/>
        <v>5087</v>
      </c>
    </row>
    <row r="136" spans="1:93" ht="12.75">
      <c r="A136" s="7" t="s">
        <v>133</v>
      </c>
      <c r="B136" s="8">
        <v>0</v>
      </c>
      <c r="C136" s="8">
        <v>2</v>
      </c>
      <c r="D136" s="8">
        <v>0</v>
      </c>
      <c r="E136" s="8">
        <v>0</v>
      </c>
      <c r="F136" s="8">
        <v>5</v>
      </c>
      <c r="G136" s="8">
        <v>0</v>
      </c>
      <c r="H136" s="8">
        <v>0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7" t="s">
        <v>133</v>
      </c>
      <c r="U136" s="8">
        <v>3</v>
      </c>
      <c r="V136" s="8">
        <v>0</v>
      </c>
      <c r="W136" s="8">
        <v>0</v>
      </c>
      <c r="X136" s="8">
        <v>1</v>
      </c>
      <c r="Y136" s="8">
        <v>5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7" t="s">
        <v>133</v>
      </c>
      <c r="AM136" s="8">
        <v>0</v>
      </c>
      <c r="AN136" s="8">
        <v>3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21">
        <v>0</v>
      </c>
      <c r="AW136" s="21">
        <v>0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0</v>
      </c>
      <c r="BD136" s="7" t="s">
        <v>133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7" t="s">
        <v>133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21">
        <v>0</v>
      </c>
      <c r="CG136" s="21">
        <v>0</v>
      </c>
      <c r="CH136" s="21">
        <v>0</v>
      </c>
      <c r="CI136" s="21">
        <v>0</v>
      </c>
      <c r="CJ136" s="21">
        <v>0</v>
      </c>
      <c r="CK136" s="21">
        <v>0</v>
      </c>
      <c r="CL136" s="21">
        <v>0</v>
      </c>
      <c r="CM136" s="21">
        <f t="shared" si="14"/>
        <v>20</v>
      </c>
      <c r="CN136" s="21">
        <v>0</v>
      </c>
      <c r="CO136" s="20">
        <f t="shared" si="15"/>
        <v>20</v>
      </c>
    </row>
    <row r="137" spans="1:93" ht="12.75">
      <c r="A137" s="7" t="s">
        <v>134</v>
      </c>
      <c r="B137" s="8">
        <v>65</v>
      </c>
      <c r="C137" s="8">
        <v>320</v>
      </c>
      <c r="D137" s="8">
        <v>1</v>
      </c>
      <c r="E137" s="8">
        <v>507</v>
      </c>
      <c r="F137" s="8">
        <v>1569</v>
      </c>
      <c r="G137" s="8">
        <v>13</v>
      </c>
      <c r="H137" s="8">
        <v>0</v>
      </c>
      <c r="I137" s="8">
        <v>1</v>
      </c>
      <c r="J137" s="8">
        <v>3704</v>
      </c>
      <c r="K137" s="8">
        <v>0</v>
      </c>
      <c r="L137" s="8">
        <v>11</v>
      </c>
      <c r="M137" s="8">
        <v>1</v>
      </c>
      <c r="N137" s="8">
        <v>0</v>
      </c>
      <c r="O137" s="8">
        <v>28</v>
      </c>
      <c r="P137" s="8">
        <v>457</v>
      </c>
      <c r="Q137" s="8">
        <v>0</v>
      </c>
      <c r="R137" s="8">
        <v>2</v>
      </c>
      <c r="S137" s="8">
        <v>0</v>
      </c>
      <c r="T137" s="7" t="s">
        <v>134</v>
      </c>
      <c r="U137" s="8">
        <v>1021</v>
      </c>
      <c r="V137" s="8">
        <v>30</v>
      </c>
      <c r="W137" s="8">
        <v>0</v>
      </c>
      <c r="X137" s="8">
        <v>24</v>
      </c>
      <c r="Y137" s="8">
        <v>132</v>
      </c>
      <c r="Z137" s="8">
        <v>9</v>
      </c>
      <c r="AA137" s="8">
        <v>238</v>
      </c>
      <c r="AB137" s="8">
        <v>4</v>
      </c>
      <c r="AC137" s="8">
        <v>0</v>
      </c>
      <c r="AD137" s="8">
        <v>532</v>
      </c>
      <c r="AE137" s="8">
        <v>0</v>
      </c>
      <c r="AF137" s="8">
        <v>0</v>
      </c>
      <c r="AG137" s="8">
        <v>4</v>
      </c>
      <c r="AH137" s="8">
        <v>47</v>
      </c>
      <c r="AI137" s="8">
        <v>0</v>
      </c>
      <c r="AJ137" s="8">
        <v>15</v>
      </c>
      <c r="AK137" s="8">
        <v>250</v>
      </c>
      <c r="AL137" s="7" t="s">
        <v>134</v>
      </c>
      <c r="AM137" s="8">
        <v>306</v>
      </c>
      <c r="AN137" s="8">
        <v>3067</v>
      </c>
      <c r="AO137" s="8">
        <v>189</v>
      </c>
      <c r="AP137" s="8">
        <v>67</v>
      </c>
      <c r="AQ137" s="8">
        <v>4</v>
      </c>
      <c r="AR137" s="8">
        <v>11</v>
      </c>
      <c r="AS137" s="8">
        <v>1</v>
      </c>
      <c r="AT137" s="8">
        <v>902</v>
      </c>
      <c r="AU137" s="8">
        <v>882</v>
      </c>
      <c r="AV137" s="21">
        <v>271</v>
      </c>
      <c r="AW137" s="21">
        <v>5</v>
      </c>
      <c r="AX137" s="21">
        <v>0</v>
      </c>
      <c r="AY137" s="21">
        <v>0</v>
      </c>
      <c r="AZ137" s="21">
        <v>170</v>
      </c>
      <c r="BA137" s="21">
        <v>0</v>
      </c>
      <c r="BB137" s="21">
        <v>12</v>
      </c>
      <c r="BC137" s="21">
        <v>2</v>
      </c>
      <c r="BD137" s="7" t="s">
        <v>134</v>
      </c>
      <c r="BE137" s="8">
        <v>8</v>
      </c>
      <c r="BF137" s="8">
        <v>0</v>
      </c>
      <c r="BG137" s="8">
        <v>0</v>
      </c>
      <c r="BH137" s="8">
        <v>0</v>
      </c>
      <c r="BI137" s="8">
        <v>106</v>
      </c>
      <c r="BJ137" s="8">
        <v>65</v>
      </c>
      <c r="BK137" s="8">
        <v>34</v>
      </c>
      <c r="BL137" s="8">
        <v>407</v>
      </c>
      <c r="BM137" s="8">
        <v>2</v>
      </c>
      <c r="BN137" s="8">
        <v>10</v>
      </c>
      <c r="BO137" s="8">
        <v>3</v>
      </c>
      <c r="BP137" s="21">
        <v>5</v>
      </c>
      <c r="BQ137" s="21">
        <v>0</v>
      </c>
      <c r="BR137" s="21">
        <v>0</v>
      </c>
      <c r="BS137" s="21">
        <v>45</v>
      </c>
      <c r="BT137" s="21">
        <v>12</v>
      </c>
      <c r="BU137" s="21">
        <v>0</v>
      </c>
      <c r="BV137" s="21">
        <v>0</v>
      </c>
      <c r="BW137" s="21">
        <v>0</v>
      </c>
      <c r="BX137" s="7" t="s">
        <v>134</v>
      </c>
      <c r="BY137" s="8">
        <v>0</v>
      </c>
      <c r="BZ137" s="8">
        <v>3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21">
        <v>0</v>
      </c>
      <c r="CG137" s="21">
        <v>0</v>
      </c>
      <c r="CH137" s="21">
        <v>0</v>
      </c>
      <c r="CI137" s="21">
        <v>0</v>
      </c>
      <c r="CJ137" s="21">
        <v>0</v>
      </c>
      <c r="CK137" s="21">
        <v>0</v>
      </c>
      <c r="CL137" s="21">
        <v>0</v>
      </c>
      <c r="CM137" s="21">
        <f t="shared" si="14"/>
        <v>15574</v>
      </c>
      <c r="CN137" s="21">
        <v>0</v>
      </c>
      <c r="CO137" s="20">
        <f t="shared" si="15"/>
        <v>15574</v>
      </c>
    </row>
    <row r="138" spans="1:93" ht="12.75">
      <c r="A138" s="7" t="s">
        <v>135</v>
      </c>
      <c r="B138" s="8">
        <v>61</v>
      </c>
      <c r="C138" s="8">
        <v>297</v>
      </c>
      <c r="D138" s="8">
        <v>5</v>
      </c>
      <c r="E138" s="8">
        <v>707</v>
      </c>
      <c r="F138" s="8">
        <v>2261</v>
      </c>
      <c r="G138" s="8">
        <v>79</v>
      </c>
      <c r="H138" s="8">
        <v>0</v>
      </c>
      <c r="I138" s="8">
        <v>9</v>
      </c>
      <c r="J138" s="8">
        <v>1587</v>
      </c>
      <c r="K138" s="8">
        <v>0</v>
      </c>
      <c r="L138" s="8">
        <v>4</v>
      </c>
      <c r="M138" s="8">
        <v>1</v>
      </c>
      <c r="N138" s="8">
        <v>0</v>
      </c>
      <c r="O138" s="8">
        <v>192</v>
      </c>
      <c r="P138" s="8">
        <v>309</v>
      </c>
      <c r="Q138" s="8">
        <v>0</v>
      </c>
      <c r="R138" s="8">
        <v>0</v>
      </c>
      <c r="S138" s="8">
        <v>0</v>
      </c>
      <c r="T138" s="7" t="s">
        <v>135</v>
      </c>
      <c r="U138" s="8">
        <v>803</v>
      </c>
      <c r="V138" s="8">
        <v>23</v>
      </c>
      <c r="W138" s="8">
        <v>0</v>
      </c>
      <c r="X138" s="8">
        <v>15</v>
      </c>
      <c r="Y138" s="8">
        <v>181</v>
      </c>
      <c r="Z138" s="8">
        <v>0</v>
      </c>
      <c r="AA138" s="8">
        <v>125</v>
      </c>
      <c r="AB138" s="8">
        <v>1</v>
      </c>
      <c r="AC138" s="8">
        <v>0</v>
      </c>
      <c r="AD138" s="8">
        <v>167</v>
      </c>
      <c r="AE138" s="8">
        <v>0</v>
      </c>
      <c r="AF138" s="8">
        <v>0</v>
      </c>
      <c r="AG138" s="8">
        <v>0</v>
      </c>
      <c r="AH138" s="8">
        <v>8</v>
      </c>
      <c r="AI138" s="8">
        <v>0</v>
      </c>
      <c r="AJ138" s="8">
        <v>0</v>
      </c>
      <c r="AK138" s="8">
        <v>49</v>
      </c>
      <c r="AL138" s="7" t="s">
        <v>135</v>
      </c>
      <c r="AM138" s="8">
        <v>151</v>
      </c>
      <c r="AN138" s="8">
        <v>1613</v>
      </c>
      <c r="AO138" s="8">
        <v>198</v>
      </c>
      <c r="AP138" s="8">
        <v>12</v>
      </c>
      <c r="AQ138" s="8">
        <v>1</v>
      </c>
      <c r="AR138" s="8">
        <v>4</v>
      </c>
      <c r="AS138" s="8">
        <v>0</v>
      </c>
      <c r="AT138" s="8">
        <v>149</v>
      </c>
      <c r="AU138" s="8">
        <v>201</v>
      </c>
      <c r="AV138" s="21">
        <v>45</v>
      </c>
      <c r="AW138" s="21">
        <v>2</v>
      </c>
      <c r="AX138" s="21">
        <v>0</v>
      </c>
      <c r="AY138" s="21">
        <v>0</v>
      </c>
      <c r="AZ138" s="21">
        <v>171</v>
      </c>
      <c r="BA138" s="21">
        <v>0</v>
      </c>
      <c r="BB138" s="21">
        <v>8</v>
      </c>
      <c r="BC138" s="21">
        <v>0</v>
      </c>
      <c r="BD138" s="7" t="s">
        <v>135</v>
      </c>
      <c r="BE138" s="8">
        <v>1</v>
      </c>
      <c r="BF138" s="8">
        <v>0</v>
      </c>
      <c r="BG138" s="8">
        <v>0</v>
      </c>
      <c r="BH138" s="8">
        <v>0</v>
      </c>
      <c r="BI138" s="8">
        <v>46</v>
      </c>
      <c r="BJ138" s="8">
        <v>40</v>
      </c>
      <c r="BK138" s="8">
        <v>9</v>
      </c>
      <c r="BL138" s="8">
        <v>111</v>
      </c>
      <c r="BM138" s="8">
        <v>0</v>
      </c>
      <c r="BN138" s="8">
        <v>75</v>
      </c>
      <c r="BO138" s="8">
        <v>1</v>
      </c>
      <c r="BP138" s="21">
        <v>155</v>
      </c>
      <c r="BQ138" s="21">
        <v>0</v>
      </c>
      <c r="BR138" s="21">
        <v>0</v>
      </c>
      <c r="BS138" s="21">
        <v>22</v>
      </c>
      <c r="BT138" s="21">
        <v>21</v>
      </c>
      <c r="BU138" s="21">
        <v>0</v>
      </c>
      <c r="BV138" s="21">
        <v>0</v>
      </c>
      <c r="BW138" s="21">
        <v>0</v>
      </c>
      <c r="BX138" s="7" t="s">
        <v>135</v>
      </c>
      <c r="BY138" s="8">
        <v>0</v>
      </c>
      <c r="BZ138" s="8">
        <v>1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21">
        <v>0</v>
      </c>
      <c r="CG138" s="21">
        <v>0</v>
      </c>
      <c r="CH138" s="21">
        <v>0</v>
      </c>
      <c r="CI138" s="21">
        <v>0</v>
      </c>
      <c r="CJ138" s="21">
        <v>0</v>
      </c>
      <c r="CK138" s="21">
        <v>0</v>
      </c>
      <c r="CL138" s="21">
        <v>0</v>
      </c>
      <c r="CM138" s="21">
        <f t="shared" si="14"/>
        <v>9921</v>
      </c>
      <c r="CN138" s="21">
        <v>0</v>
      </c>
      <c r="CO138" s="20">
        <f t="shared" si="15"/>
        <v>9921</v>
      </c>
    </row>
    <row r="139" spans="1:93" ht="12.75">
      <c r="A139" s="7" t="s">
        <v>136</v>
      </c>
      <c r="B139" s="8">
        <v>69</v>
      </c>
      <c r="C139" s="8">
        <v>308</v>
      </c>
      <c r="D139" s="8">
        <v>0</v>
      </c>
      <c r="E139" s="8">
        <v>664</v>
      </c>
      <c r="F139" s="8">
        <v>76615</v>
      </c>
      <c r="G139" s="8">
        <v>10184</v>
      </c>
      <c r="H139" s="8">
        <v>0</v>
      </c>
      <c r="I139" s="8">
        <v>175</v>
      </c>
      <c r="J139" s="8">
        <v>3467</v>
      </c>
      <c r="K139" s="8">
        <v>0</v>
      </c>
      <c r="L139" s="8">
        <v>6</v>
      </c>
      <c r="M139" s="8">
        <v>0</v>
      </c>
      <c r="N139" s="8">
        <v>0</v>
      </c>
      <c r="O139" s="8">
        <v>7</v>
      </c>
      <c r="P139" s="8">
        <v>31</v>
      </c>
      <c r="Q139" s="8">
        <v>0</v>
      </c>
      <c r="R139" s="8">
        <v>0</v>
      </c>
      <c r="S139" s="8">
        <v>0</v>
      </c>
      <c r="T139" s="7" t="s">
        <v>136</v>
      </c>
      <c r="U139" s="8">
        <v>1284</v>
      </c>
      <c r="V139" s="8">
        <v>52</v>
      </c>
      <c r="W139" s="8">
        <v>0</v>
      </c>
      <c r="X139" s="8">
        <v>18</v>
      </c>
      <c r="Y139" s="8">
        <v>96</v>
      </c>
      <c r="Z139" s="8">
        <v>3</v>
      </c>
      <c r="AA139" s="8">
        <v>77</v>
      </c>
      <c r="AB139" s="8">
        <v>5</v>
      </c>
      <c r="AC139" s="8">
        <v>0</v>
      </c>
      <c r="AD139" s="8">
        <v>540</v>
      </c>
      <c r="AE139" s="8">
        <v>0</v>
      </c>
      <c r="AF139" s="8">
        <v>0</v>
      </c>
      <c r="AG139" s="8">
        <v>0</v>
      </c>
      <c r="AH139" s="8">
        <v>574</v>
      </c>
      <c r="AI139" s="8">
        <v>54</v>
      </c>
      <c r="AJ139" s="8">
        <v>51</v>
      </c>
      <c r="AK139" s="8">
        <v>291</v>
      </c>
      <c r="AL139" s="7" t="s">
        <v>136</v>
      </c>
      <c r="AM139" s="8">
        <v>271</v>
      </c>
      <c r="AN139" s="8">
        <v>15972</v>
      </c>
      <c r="AO139" s="8">
        <v>278</v>
      </c>
      <c r="AP139" s="8">
        <v>185</v>
      </c>
      <c r="AQ139" s="8">
        <v>24</v>
      </c>
      <c r="AR139" s="8">
        <v>16</v>
      </c>
      <c r="AS139" s="8">
        <v>1</v>
      </c>
      <c r="AT139" s="8">
        <v>242</v>
      </c>
      <c r="AU139" s="8">
        <v>159</v>
      </c>
      <c r="AV139" s="21">
        <v>29</v>
      </c>
      <c r="AW139" s="21">
        <v>0</v>
      </c>
      <c r="AX139" s="21">
        <v>0</v>
      </c>
      <c r="AY139" s="21">
        <v>0</v>
      </c>
      <c r="AZ139" s="21">
        <v>487</v>
      </c>
      <c r="BA139" s="21">
        <v>0</v>
      </c>
      <c r="BB139" s="21">
        <v>6</v>
      </c>
      <c r="BC139" s="21">
        <v>2</v>
      </c>
      <c r="BD139" s="7" t="s">
        <v>136</v>
      </c>
      <c r="BE139" s="8">
        <v>41</v>
      </c>
      <c r="BF139" s="8">
        <v>0</v>
      </c>
      <c r="BG139" s="8">
        <v>0</v>
      </c>
      <c r="BH139" s="8">
        <v>0</v>
      </c>
      <c r="BI139" s="8">
        <v>59</v>
      </c>
      <c r="BJ139" s="8">
        <v>5</v>
      </c>
      <c r="BK139" s="8">
        <v>20</v>
      </c>
      <c r="BL139" s="8">
        <v>365</v>
      </c>
      <c r="BM139" s="8">
        <v>2</v>
      </c>
      <c r="BN139" s="8">
        <v>128</v>
      </c>
      <c r="BO139" s="8">
        <v>7</v>
      </c>
      <c r="BP139" s="21">
        <v>1</v>
      </c>
      <c r="BQ139" s="21">
        <v>0</v>
      </c>
      <c r="BR139" s="21">
        <v>0</v>
      </c>
      <c r="BS139" s="21">
        <v>128</v>
      </c>
      <c r="BT139" s="21">
        <v>39</v>
      </c>
      <c r="BU139" s="21">
        <v>0</v>
      </c>
      <c r="BV139" s="21">
        <v>0</v>
      </c>
      <c r="BW139" s="21">
        <v>0</v>
      </c>
      <c r="BX139" s="7" t="s">
        <v>136</v>
      </c>
      <c r="BY139" s="8">
        <v>0</v>
      </c>
      <c r="BZ139" s="8">
        <v>5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21">
        <v>0</v>
      </c>
      <c r="CG139" s="21">
        <v>0</v>
      </c>
      <c r="CH139" s="21">
        <v>0</v>
      </c>
      <c r="CI139" s="21">
        <v>0</v>
      </c>
      <c r="CJ139" s="21">
        <v>0</v>
      </c>
      <c r="CK139" s="21">
        <v>0</v>
      </c>
      <c r="CL139" s="21">
        <v>0</v>
      </c>
      <c r="CM139" s="21">
        <f t="shared" si="14"/>
        <v>113043</v>
      </c>
      <c r="CN139" s="21">
        <v>0</v>
      </c>
      <c r="CO139" s="20">
        <f t="shared" si="15"/>
        <v>113043</v>
      </c>
    </row>
    <row r="140" spans="1:93" ht="12.75">
      <c r="A140" s="7" t="s">
        <v>137</v>
      </c>
      <c r="B140" s="8">
        <v>33</v>
      </c>
      <c r="C140" s="8">
        <v>268</v>
      </c>
      <c r="D140" s="8">
        <v>4</v>
      </c>
      <c r="E140" s="8">
        <v>35</v>
      </c>
      <c r="F140" s="8">
        <v>1234</v>
      </c>
      <c r="G140" s="8">
        <v>158</v>
      </c>
      <c r="H140" s="8">
        <v>0</v>
      </c>
      <c r="I140" s="8">
        <v>206</v>
      </c>
      <c r="J140" s="8">
        <v>1152</v>
      </c>
      <c r="K140" s="8">
        <v>0</v>
      </c>
      <c r="L140" s="8">
        <v>11</v>
      </c>
      <c r="M140" s="8">
        <v>7</v>
      </c>
      <c r="N140" s="8">
        <v>0</v>
      </c>
      <c r="O140" s="8">
        <v>0</v>
      </c>
      <c r="P140" s="8">
        <v>3</v>
      </c>
      <c r="Q140" s="8">
        <v>0</v>
      </c>
      <c r="R140" s="8">
        <v>0</v>
      </c>
      <c r="S140" s="8">
        <v>0</v>
      </c>
      <c r="T140" s="7" t="s">
        <v>137</v>
      </c>
      <c r="U140" s="8">
        <v>440</v>
      </c>
      <c r="V140" s="8">
        <v>21</v>
      </c>
      <c r="W140" s="8">
        <v>0</v>
      </c>
      <c r="X140" s="8">
        <v>29</v>
      </c>
      <c r="Y140" s="8">
        <v>66</v>
      </c>
      <c r="Z140" s="8">
        <v>3</v>
      </c>
      <c r="AA140" s="8">
        <v>61</v>
      </c>
      <c r="AB140" s="8">
        <v>3</v>
      </c>
      <c r="AC140" s="8">
        <v>0</v>
      </c>
      <c r="AD140" s="8">
        <v>151</v>
      </c>
      <c r="AE140" s="8">
        <v>0</v>
      </c>
      <c r="AF140" s="8">
        <v>0</v>
      </c>
      <c r="AG140" s="8">
        <v>3</v>
      </c>
      <c r="AH140" s="8">
        <v>14</v>
      </c>
      <c r="AI140" s="8">
        <v>0</v>
      </c>
      <c r="AJ140" s="8">
        <v>4</v>
      </c>
      <c r="AK140" s="8">
        <v>26</v>
      </c>
      <c r="AL140" s="7" t="s">
        <v>137</v>
      </c>
      <c r="AM140" s="8">
        <v>40</v>
      </c>
      <c r="AN140" s="8">
        <v>613</v>
      </c>
      <c r="AO140" s="8">
        <v>43</v>
      </c>
      <c r="AP140" s="8">
        <v>15</v>
      </c>
      <c r="AQ140" s="8">
        <v>3</v>
      </c>
      <c r="AR140" s="8">
        <v>0</v>
      </c>
      <c r="AS140" s="8">
        <v>0</v>
      </c>
      <c r="AT140" s="8">
        <v>98</v>
      </c>
      <c r="AU140" s="8">
        <v>96</v>
      </c>
      <c r="AV140" s="21">
        <v>38</v>
      </c>
      <c r="AW140" s="21">
        <v>0</v>
      </c>
      <c r="AX140" s="21">
        <v>0</v>
      </c>
      <c r="AY140" s="21">
        <v>0</v>
      </c>
      <c r="AZ140" s="21">
        <v>140</v>
      </c>
      <c r="BA140" s="21">
        <v>0</v>
      </c>
      <c r="BB140" s="21">
        <v>8</v>
      </c>
      <c r="BC140" s="21">
        <v>0</v>
      </c>
      <c r="BD140" s="7" t="s">
        <v>137</v>
      </c>
      <c r="BE140" s="8">
        <v>0</v>
      </c>
      <c r="BF140" s="8">
        <v>0</v>
      </c>
      <c r="BG140" s="8">
        <v>0</v>
      </c>
      <c r="BH140" s="8">
        <v>0</v>
      </c>
      <c r="BI140" s="8">
        <v>19</v>
      </c>
      <c r="BJ140" s="8">
        <v>5</v>
      </c>
      <c r="BK140" s="8">
        <v>2</v>
      </c>
      <c r="BL140" s="8">
        <v>24</v>
      </c>
      <c r="BM140" s="8">
        <v>1</v>
      </c>
      <c r="BN140" s="8">
        <v>26</v>
      </c>
      <c r="BO140" s="8">
        <v>3</v>
      </c>
      <c r="BP140" s="21">
        <v>0</v>
      </c>
      <c r="BQ140" s="21">
        <v>0</v>
      </c>
      <c r="BR140" s="21">
        <v>0</v>
      </c>
      <c r="BS140" s="21">
        <v>10</v>
      </c>
      <c r="BT140" s="21">
        <v>9</v>
      </c>
      <c r="BU140" s="21">
        <v>0</v>
      </c>
      <c r="BV140" s="21">
        <v>0</v>
      </c>
      <c r="BW140" s="21">
        <v>0</v>
      </c>
      <c r="BX140" s="7" t="s">
        <v>137</v>
      </c>
      <c r="BY140" s="8">
        <v>0</v>
      </c>
      <c r="BZ140" s="8">
        <v>1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21">
        <v>0</v>
      </c>
      <c r="CG140" s="21">
        <v>0</v>
      </c>
      <c r="CH140" s="21">
        <v>0</v>
      </c>
      <c r="CI140" s="21">
        <v>0</v>
      </c>
      <c r="CJ140" s="21">
        <v>0</v>
      </c>
      <c r="CK140" s="21">
        <v>0</v>
      </c>
      <c r="CL140" s="21">
        <v>0</v>
      </c>
      <c r="CM140" s="21">
        <f t="shared" si="14"/>
        <v>5126</v>
      </c>
      <c r="CN140" s="21">
        <v>0</v>
      </c>
      <c r="CO140" s="20">
        <f t="shared" si="15"/>
        <v>5126</v>
      </c>
    </row>
    <row r="141" spans="1:93" ht="12.75">
      <c r="A141" s="7" t="s">
        <v>138</v>
      </c>
      <c r="B141" s="8">
        <v>58</v>
      </c>
      <c r="C141" s="8">
        <v>702</v>
      </c>
      <c r="D141" s="8">
        <v>5</v>
      </c>
      <c r="E141" s="8">
        <v>274</v>
      </c>
      <c r="F141" s="8">
        <v>24859</v>
      </c>
      <c r="G141" s="8">
        <v>176</v>
      </c>
      <c r="H141" s="8">
        <v>0</v>
      </c>
      <c r="I141" s="8">
        <v>72</v>
      </c>
      <c r="J141" s="8">
        <v>5997</v>
      </c>
      <c r="K141" s="8">
        <v>0</v>
      </c>
      <c r="L141" s="8">
        <v>13</v>
      </c>
      <c r="M141" s="8">
        <v>10</v>
      </c>
      <c r="N141" s="8">
        <v>0</v>
      </c>
      <c r="O141" s="8">
        <v>1</v>
      </c>
      <c r="P141" s="8">
        <v>5</v>
      </c>
      <c r="Q141" s="8">
        <v>0</v>
      </c>
      <c r="R141" s="8">
        <v>0</v>
      </c>
      <c r="S141" s="8">
        <v>0</v>
      </c>
      <c r="T141" s="7" t="s">
        <v>138</v>
      </c>
      <c r="U141" s="8">
        <v>848</v>
      </c>
      <c r="V141" s="8">
        <v>65</v>
      </c>
      <c r="W141" s="8">
        <v>0</v>
      </c>
      <c r="X141" s="8">
        <v>26</v>
      </c>
      <c r="Y141" s="8">
        <v>117</v>
      </c>
      <c r="Z141" s="8">
        <v>0</v>
      </c>
      <c r="AA141" s="8">
        <v>126</v>
      </c>
      <c r="AB141" s="8">
        <v>2</v>
      </c>
      <c r="AC141" s="8">
        <v>0</v>
      </c>
      <c r="AD141" s="8">
        <v>671</v>
      </c>
      <c r="AE141" s="8">
        <v>0</v>
      </c>
      <c r="AF141" s="8">
        <v>0</v>
      </c>
      <c r="AG141" s="8">
        <v>87</v>
      </c>
      <c r="AH141" s="8">
        <v>2752</v>
      </c>
      <c r="AI141" s="8">
        <v>329</v>
      </c>
      <c r="AJ141" s="8">
        <v>11</v>
      </c>
      <c r="AK141" s="8">
        <v>299</v>
      </c>
      <c r="AL141" s="7" t="s">
        <v>138</v>
      </c>
      <c r="AM141" s="8">
        <v>104</v>
      </c>
      <c r="AN141" s="8">
        <v>6799</v>
      </c>
      <c r="AO141" s="8">
        <v>112</v>
      </c>
      <c r="AP141" s="8">
        <v>221</v>
      </c>
      <c r="AQ141" s="8">
        <v>25</v>
      </c>
      <c r="AR141" s="8">
        <v>37</v>
      </c>
      <c r="AS141" s="8">
        <v>10</v>
      </c>
      <c r="AT141" s="8">
        <v>116</v>
      </c>
      <c r="AU141" s="8">
        <v>94</v>
      </c>
      <c r="AV141" s="21">
        <v>8</v>
      </c>
      <c r="AW141" s="21">
        <v>0</v>
      </c>
      <c r="AX141" s="21">
        <v>0</v>
      </c>
      <c r="AY141" s="21">
        <v>0</v>
      </c>
      <c r="AZ141" s="21">
        <v>47</v>
      </c>
      <c r="BA141" s="21">
        <v>0</v>
      </c>
      <c r="BB141" s="21">
        <v>7</v>
      </c>
      <c r="BC141" s="21">
        <v>0</v>
      </c>
      <c r="BD141" s="7" t="s">
        <v>138</v>
      </c>
      <c r="BE141" s="8">
        <v>0</v>
      </c>
      <c r="BF141" s="8">
        <v>0</v>
      </c>
      <c r="BG141" s="8">
        <v>0</v>
      </c>
      <c r="BH141" s="8">
        <v>0</v>
      </c>
      <c r="BI141" s="8">
        <v>32</v>
      </c>
      <c r="BJ141" s="8">
        <v>0</v>
      </c>
      <c r="BK141" s="8">
        <v>15</v>
      </c>
      <c r="BL141" s="8">
        <v>50</v>
      </c>
      <c r="BM141" s="8">
        <v>0</v>
      </c>
      <c r="BN141" s="8">
        <v>52</v>
      </c>
      <c r="BO141" s="8">
        <v>5</v>
      </c>
      <c r="BP141" s="21">
        <v>0</v>
      </c>
      <c r="BQ141" s="21">
        <v>0</v>
      </c>
      <c r="BR141" s="21">
        <v>0</v>
      </c>
      <c r="BS141" s="21">
        <v>43</v>
      </c>
      <c r="BT141" s="21">
        <v>30</v>
      </c>
      <c r="BU141" s="21">
        <v>0</v>
      </c>
      <c r="BV141" s="21">
        <v>0</v>
      </c>
      <c r="BW141" s="21">
        <v>0</v>
      </c>
      <c r="BX141" s="7" t="s">
        <v>138</v>
      </c>
      <c r="BY141" s="8">
        <v>0</v>
      </c>
      <c r="BZ141" s="8">
        <v>9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21">
        <v>0</v>
      </c>
      <c r="CG141" s="21">
        <v>0</v>
      </c>
      <c r="CH141" s="21">
        <v>0</v>
      </c>
      <c r="CI141" s="21">
        <v>0</v>
      </c>
      <c r="CJ141" s="21">
        <v>0</v>
      </c>
      <c r="CK141" s="21">
        <v>0</v>
      </c>
      <c r="CL141" s="21">
        <v>0</v>
      </c>
      <c r="CM141" s="21">
        <f t="shared" si="14"/>
        <v>45321</v>
      </c>
      <c r="CN141" s="21">
        <v>0</v>
      </c>
      <c r="CO141" s="20">
        <f t="shared" si="15"/>
        <v>45321</v>
      </c>
    </row>
    <row r="142" spans="1:93" ht="12.75">
      <c r="A142" s="7" t="s">
        <v>139</v>
      </c>
      <c r="B142" s="8">
        <v>215</v>
      </c>
      <c r="C142" s="8">
        <v>1877</v>
      </c>
      <c r="D142" s="8">
        <v>2</v>
      </c>
      <c r="E142" s="8">
        <v>618</v>
      </c>
      <c r="F142" s="8">
        <v>66781</v>
      </c>
      <c r="G142" s="8">
        <v>5273</v>
      </c>
      <c r="H142" s="8">
        <v>0</v>
      </c>
      <c r="I142" s="8">
        <v>160</v>
      </c>
      <c r="J142" s="8">
        <v>13988</v>
      </c>
      <c r="K142" s="8">
        <v>0</v>
      </c>
      <c r="L142" s="8">
        <v>20</v>
      </c>
      <c r="M142" s="8">
        <v>79</v>
      </c>
      <c r="N142" s="8">
        <v>0</v>
      </c>
      <c r="O142" s="8">
        <v>0</v>
      </c>
      <c r="P142" s="8">
        <v>7</v>
      </c>
      <c r="Q142" s="8">
        <v>0</v>
      </c>
      <c r="R142" s="8">
        <v>0</v>
      </c>
      <c r="S142" s="8">
        <v>0</v>
      </c>
      <c r="T142" s="7" t="s">
        <v>139</v>
      </c>
      <c r="U142" s="8">
        <v>2427</v>
      </c>
      <c r="V142" s="8">
        <v>175</v>
      </c>
      <c r="W142" s="8">
        <v>0</v>
      </c>
      <c r="X142" s="8">
        <v>346</v>
      </c>
      <c r="Y142" s="8">
        <v>496</v>
      </c>
      <c r="Z142" s="8">
        <v>3</v>
      </c>
      <c r="AA142" s="8">
        <v>712</v>
      </c>
      <c r="AB142" s="8">
        <v>2</v>
      </c>
      <c r="AC142" s="8">
        <v>0</v>
      </c>
      <c r="AD142" s="8">
        <v>1203</v>
      </c>
      <c r="AE142" s="8">
        <v>0</v>
      </c>
      <c r="AF142" s="8">
        <v>0</v>
      </c>
      <c r="AG142" s="8">
        <v>6</v>
      </c>
      <c r="AH142" s="8">
        <v>41</v>
      </c>
      <c r="AI142" s="8">
        <v>1</v>
      </c>
      <c r="AJ142" s="8">
        <v>31</v>
      </c>
      <c r="AK142" s="8">
        <v>769</v>
      </c>
      <c r="AL142" s="7" t="s">
        <v>139</v>
      </c>
      <c r="AM142" s="8">
        <v>400</v>
      </c>
      <c r="AN142" s="8">
        <v>28580</v>
      </c>
      <c r="AO142" s="8">
        <v>374</v>
      </c>
      <c r="AP142" s="8">
        <v>1420</v>
      </c>
      <c r="AQ142" s="8">
        <v>485</v>
      </c>
      <c r="AR142" s="8">
        <v>138</v>
      </c>
      <c r="AS142" s="8">
        <v>57</v>
      </c>
      <c r="AT142" s="8">
        <v>307</v>
      </c>
      <c r="AU142" s="8">
        <v>286</v>
      </c>
      <c r="AV142" s="21">
        <v>33</v>
      </c>
      <c r="AW142" s="21">
        <v>0</v>
      </c>
      <c r="AX142" s="21">
        <v>0</v>
      </c>
      <c r="AY142" s="21">
        <v>0</v>
      </c>
      <c r="AZ142" s="21">
        <v>1</v>
      </c>
      <c r="BA142" s="21">
        <v>0</v>
      </c>
      <c r="BB142" s="21">
        <v>0</v>
      </c>
      <c r="BC142" s="21">
        <v>0</v>
      </c>
      <c r="BD142" s="7" t="s">
        <v>139</v>
      </c>
      <c r="BE142" s="8">
        <v>0</v>
      </c>
      <c r="BF142" s="8">
        <v>0</v>
      </c>
      <c r="BG142" s="8">
        <v>0</v>
      </c>
      <c r="BH142" s="8">
        <v>0</v>
      </c>
      <c r="BI142" s="8">
        <v>183</v>
      </c>
      <c r="BJ142" s="8">
        <v>35</v>
      </c>
      <c r="BK142" s="8">
        <v>61</v>
      </c>
      <c r="BL142" s="8">
        <v>1957</v>
      </c>
      <c r="BM142" s="8">
        <v>3</v>
      </c>
      <c r="BN142" s="8">
        <v>528</v>
      </c>
      <c r="BO142" s="8">
        <v>66</v>
      </c>
      <c r="BP142" s="21">
        <v>1</v>
      </c>
      <c r="BQ142" s="21">
        <v>0</v>
      </c>
      <c r="BR142" s="21">
        <v>0</v>
      </c>
      <c r="BS142" s="21">
        <v>45</v>
      </c>
      <c r="BT142" s="21">
        <v>10</v>
      </c>
      <c r="BU142" s="21">
        <v>0</v>
      </c>
      <c r="BV142" s="21">
        <v>0</v>
      </c>
      <c r="BW142" s="21">
        <v>0</v>
      </c>
      <c r="BX142" s="7" t="s">
        <v>139</v>
      </c>
      <c r="BY142" s="8">
        <v>0</v>
      </c>
      <c r="BZ142" s="8">
        <v>14</v>
      </c>
      <c r="CA142" s="8">
        <v>0</v>
      </c>
      <c r="CB142" s="8">
        <v>0</v>
      </c>
      <c r="CC142" s="8">
        <v>2</v>
      </c>
      <c r="CD142" s="8">
        <v>0</v>
      </c>
      <c r="CE142" s="8">
        <v>0</v>
      </c>
      <c r="CF142" s="21">
        <v>0</v>
      </c>
      <c r="CG142" s="21">
        <v>0</v>
      </c>
      <c r="CH142" s="21">
        <v>0</v>
      </c>
      <c r="CI142" s="21">
        <v>0</v>
      </c>
      <c r="CJ142" s="21">
        <v>1</v>
      </c>
      <c r="CK142" s="21">
        <v>1</v>
      </c>
      <c r="CL142" s="21">
        <v>0</v>
      </c>
      <c r="CM142" s="21">
        <f t="shared" si="14"/>
        <v>130220</v>
      </c>
      <c r="CN142" s="21">
        <v>0</v>
      </c>
      <c r="CO142" s="20">
        <f t="shared" si="15"/>
        <v>130220</v>
      </c>
    </row>
    <row r="143" spans="1:93" ht="12.75">
      <c r="A143" s="7" t="s">
        <v>140</v>
      </c>
      <c r="B143" s="8">
        <v>1</v>
      </c>
      <c r="C143" s="8">
        <v>0</v>
      </c>
      <c r="D143" s="8">
        <v>0</v>
      </c>
      <c r="E143" s="8">
        <v>0</v>
      </c>
      <c r="F143" s="8">
        <v>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7" t="s">
        <v>140</v>
      </c>
      <c r="U143" s="8">
        <v>1</v>
      </c>
      <c r="V143" s="8">
        <v>0</v>
      </c>
      <c r="W143" s="8">
        <v>0</v>
      </c>
      <c r="X143" s="8">
        <v>3</v>
      </c>
      <c r="Y143" s="8">
        <v>5</v>
      </c>
      <c r="Z143" s="8">
        <v>0</v>
      </c>
      <c r="AA143" s="8">
        <v>1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7" t="s">
        <v>140</v>
      </c>
      <c r="AM143" s="8">
        <v>0</v>
      </c>
      <c r="AN143" s="8">
        <v>4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21">
        <v>0</v>
      </c>
      <c r="AW143" s="21">
        <v>0</v>
      </c>
      <c r="AX143" s="21">
        <v>0</v>
      </c>
      <c r="AY143" s="21">
        <v>0</v>
      </c>
      <c r="AZ143" s="21">
        <v>0</v>
      </c>
      <c r="BA143" s="21">
        <v>0</v>
      </c>
      <c r="BB143" s="21">
        <v>0</v>
      </c>
      <c r="BC143" s="21">
        <v>0</v>
      </c>
      <c r="BD143" s="7" t="s">
        <v>140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21">
        <v>0</v>
      </c>
      <c r="BQ143" s="21">
        <v>0</v>
      </c>
      <c r="BR143" s="21">
        <v>0</v>
      </c>
      <c r="BS143" s="21">
        <v>0</v>
      </c>
      <c r="BT143" s="21">
        <v>0</v>
      </c>
      <c r="BU143" s="21">
        <v>0</v>
      </c>
      <c r="BV143" s="21">
        <v>0</v>
      </c>
      <c r="BW143" s="21">
        <v>0</v>
      </c>
      <c r="BX143" s="7" t="s">
        <v>140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21">
        <v>0</v>
      </c>
      <c r="CG143" s="21">
        <v>0</v>
      </c>
      <c r="CH143" s="21">
        <v>0</v>
      </c>
      <c r="CI143" s="21">
        <v>0</v>
      </c>
      <c r="CJ143" s="21">
        <v>0</v>
      </c>
      <c r="CK143" s="21">
        <v>0</v>
      </c>
      <c r="CL143" s="21">
        <v>0</v>
      </c>
      <c r="CM143" s="21">
        <f t="shared" si="14"/>
        <v>17</v>
      </c>
      <c r="CN143" s="21">
        <v>0</v>
      </c>
      <c r="CO143" s="20">
        <f t="shared" si="15"/>
        <v>17</v>
      </c>
    </row>
    <row r="144" spans="1:93" ht="12.75">
      <c r="A144" s="7" t="s">
        <v>141</v>
      </c>
      <c r="B144" s="8">
        <v>0</v>
      </c>
      <c r="C144" s="8">
        <v>0</v>
      </c>
      <c r="D144" s="8">
        <v>0</v>
      </c>
      <c r="E144" s="8">
        <v>0</v>
      </c>
      <c r="F144" s="8">
        <v>2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7" t="s">
        <v>141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7" t="s">
        <v>141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21">
        <v>0</v>
      </c>
      <c r="AW144" s="21">
        <v>0</v>
      </c>
      <c r="AX144" s="21">
        <v>0</v>
      </c>
      <c r="AY144" s="21">
        <v>0</v>
      </c>
      <c r="AZ144" s="21">
        <v>0</v>
      </c>
      <c r="BA144" s="21">
        <v>0</v>
      </c>
      <c r="BB144" s="21">
        <v>0</v>
      </c>
      <c r="BC144" s="21">
        <v>0</v>
      </c>
      <c r="BD144" s="7" t="s">
        <v>141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7" t="s">
        <v>141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21">
        <v>0</v>
      </c>
      <c r="CG144" s="21">
        <v>0</v>
      </c>
      <c r="CH144" s="21">
        <v>0</v>
      </c>
      <c r="CI144" s="21">
        <v>0</v>
      </c>
      <c r="CJ144" s="21">
        <v>0</v>
      </c>
      <c r="CK144" s="21">
        <v>0</v>
      </c>
      <c r="CL144" s="21">
        <v>0</v>
      </c>
      <c r="CM144" s="21">
        <f t="shared" si="14"/>
        <v>2</v>
      </c>
      <c r="CN144" s="21">
        <v>0</v>
      </c>
      <c r="CO144" s="20">
        <f t="shared" si="15"/>
        <v>2</v>
      </c>
    </row>
    <row r="145" spans="1:93" ht="12.75">
      <c r="A145" s="7" t="s">
        <v>142</v>
      </c>
      <c r="B145" s="8">
        <v>38</v>
      </c>
      <c r="C145" s="8">
        <v>216</v>
      </c>
      <c r="D145" s="8">
        <v>1</v>
      </c>
      <c r="E145" s="8">
        <v>261</v>
      </c>
      <c r="F145" s="8">
        <v>10307</v>
      </c>
      <c r="G145" s="8">
        <v>1724</v>
      </c>
      <c r="H145" s="8">
        <v>0</v>
      </c>
      <c r="I145" s="8">
        <v>7</v>
      </c>
      <c r="J145" s="8">
        <v>1460</v>
      </c>
      <c r="K145" s="8">
        <v>0</v>
      </c>
      <c r="L145" s="8">
        <v>5</v>
      </c>
      <c r="M145" s="8">
        <v>0</v>
      </c>
      <c r="N145" s="8">
        <v>0</v>
      </c>
      <c r="O145" s="8">
        <v>1</v>
      </c>
      <c r="P145" s="8">
        <v>5</v>
      </c>
      <c r="Q145" s="8">
        <v>0</v>
      </c>
      <c r="R145" s="8">
        <v>0</v>
      </c>
      <c r="S145" s="8">
        <v>0</v>
      </c>
      <c r="T145" s="7" t="s">
        <v>142</v>
      </c>
      <c r="U145" s="8">
        <v>898</v>
      </c>
      <c r="V145" s="8">
        <v>22</v>
      </c>
      <c r="W145" s="8">
        <v>0</v>
      </c>
      <c r="X145" s="8">
        <v>7</v>
      </c>
      <c r="Y145" s="8">
        <v>65</v>
      </c>
      <c r="Z145" s="8">
        <v>0</v>
      </c>
      <c r="AA145" s="8">
        <v>77</v>
      </c>
      <c r="AB145" s="8">
        <v>0</v>
      </c>
      <c r="AC145" s="8">
        <v>0</v>
      </c>
      <c r="AD145" s="8">
        <v>330</v>
      </c>
      <c r="AE145" s="8">
        <v>0</v>
      </c>
      <c r="AF145" s="8">
        <v>0</v>
      </c>
      <c r="AG145" s="8">
        <v>3</v>
      </c>
      <c r="AH145" s="8">
        <v>290</v>
      </c>
      <c r="AI145" s="8">
        <v>131</v>
      </c>
      <c r="AJ145" s="8">
        <v>5</v>
      </c>
      <c r="AK145" s="8">
        <v>116</v>
      </c>
      <c r="AL145" s="7" t="s">
        <v>142</v>
      </c>
      <c r="AM145" s="8">
        <v>75</v>
      </c>
      <c r="AN145" s="8">
        <v>2126</v>
      </c>
      <c r="AO145" s="8">
        <v>45</v>
      </c>
      <c r="AP145" s="8">
        <v>60</v>
      </c>
      <c r="AQ145" s="8">
        <v>0</v>
      </c>
      <c r="AR145" s="8">
        <v>47</v>
      </c>
      <c r="AS145" s="8">
        <v>5</v>
      </c>
      <c r="AT145" s="8">
        <v>22</v>
      </c>
      <c r="AU145" s="8">
        <v>18</v>
      </c>
      <c r="AV145" s="21">
        <v>13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0</v>
      </c>
      <c r="BC145" s="21">
        <v>0</v>
      </c>
      <c r="BD145" s="7" t="s">
        <v>142</v>
      </c>
      <c r="BE145" s="8">
        <v>0</v>
      </c>
      <c r="BF145" s="8">
        <v>0</v>
      </c>
      <c r="BG145" s="8">
        <v>0</v>
      </c>
      <c r="BH145" s="8">
        <v>0</v>
      </c>
      <c r="BI145" s="8">
        <v>18</v>
      </c>
      <c r="BJ145" s="8">
        <v>0</v>
      </c>
      <c r="BK145" s="8">
        <v>4</v>
      </c>
      <c r="BL145" s="8">
        <v>70</v>
      </c>
      <c r="BM145" s="8">
        <v>3</v>
      </c>
      <c r="BN145" s="8">
        <v>154</v>
      </c>
      <c r="BO145" s="8">
        <v>7</v>
      </c>
      <c r="BP145" s="21">
        <v>0</v>
      </c>
      <c r="BQ145" s="21">
        <v>0</v>
      </c>
      <c r="BR145" s="21">
        <v>0</v>
      </c>
      <c r="BS145" s="21">
        <v>16</v>
      </c>
      <c r="BT145" s="21">
        <v>10</v>
      </c>
      <c r="BU145" s="21">
        <v>0</v>
      </c>
      <c r="BV145" s="21">
        <v>0</v>
      </c>
      <c r="BW145" s="21">
        <v>0</v>
      </c>
      <c r="BX145" s="7" t="s">
        <v>142</v>
      </c>
      <c r="BY145" s="8">
        <v>0</v>
      </c>
      <c r="BZ145" s="8">
        <v>1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21">
        <v>0</v>
      </c>
      <c r="CG145" s="21">
        <v>0</v>
      </c>
      <c r="CH145" s="21">
        <v>0</v>
      </c>
      <c r="CI145" s="21">
        <v>0</v>
      </c>
      <c r="CJ145" s="21">
        <v>0</v>
      </c>
      <c r="CK145" s="21">
        <v>0</v>
      </c>
      <c r="CL145" s="21">
        <v>0</v>
      </c>
      <c r="CM145" s="21">
        <f t="shared" si="14"/>
        <v>18663</v>
      </c>
      <c r="CN145" s="21">
        <v>0</v>
      </c>
      <c r="CO145" s="20">
        <f t="shared" si="15"/>
        <v>18663</v>
      </c>
    </row>
    <row r="146" spans="1:93" ht="12.75">
      <c r="A146" s="7" t="s">
        <v>143</v>
      </c>
      <c r="B146" s="8">
        <v>19</v>
      </c>
      <c r="C146" s="8">
        <v>288</v>
      </c>
      <c r="D146" s="8">
        <v>1</v>
      </c>
      <c r="E146" s="8">
        <v>139</v>
      </c>
      <c r="F146" s="8">
        <v>9270</v>
      </c>
      <c r="G146" s="8">
        <v>274</v>
      </c>
      <c r="H146" s="8">
        <v>0</v>
      </c>
      <c r="I146" s="8">
        <v>37</v>
      </c>
      <c r="J146" s="8">
        <v>952</v>
      </c>
      <c r="K146" s="8">
        <v>0</v>
      </c>
      <c r="L146" s="8">
        <v>3</v>
      </c>
      <c r="M146" s="8">
        <v>20</v>
      </c>
      <c r="N146" s="8">
        <v>0</v>
      </c>
      <c r="O146" s="8">
        <v>0</v>
      </c>
      <c r="P146" s="8">
        <v>14</v>
      </c>
      <c r="Q146" s="8">
        <v>0</v>
      </c>
      <c r="R146" s="8">
        <v>0</v>
      </c>
      <c r="S146" s="8">
        <v>0</v>
      </c>
      <c r="T146" s="7" t="s">
        <v>143</v>
      </c>
      <c r="U146" s="8">
        <v>412</v>
      </c>
      <c r="V146" s="8">
        <v>13</v>
      </c>
      <c r="W146" s="8">
        <v>0</v>
      </c>
      <c r="X146" s="8">
        <v>7</v>
      </c>
      <c r="Y146" s="8">
        <v>53</v>
      </c>
      <c r="Z146" s="8">
        <v>2</v>
      </c>
      <c r="AA146" s="8">
        <v>36</v>
      </c>
      <c r="AB146" s="8">
        <v>2</v>
      </c>
      <c r="AC146" s="8">
        <v>0</v>
      </c>
      <c r="AD146" s="8">
        <v>181</v>
      </c>
      <c r="AE146" s="8">
        <v>0</v>
      </c>
      <c r="AF146" s="8">
        <v>0</v>
      </c>
      <c r="AG146" s="8">
        <v>2</v>
      </c>
      <c r="AH146" s="8">
        <v>217</v>
      </c>
      <c r="AI146" s="8">
        <v>81</v>
      </c>
      <c r="AJ146" s="8">
        <v>10</v>
      </c>
      <c r="AK146" s="8">
        <v>57</v>
      </c>
      <c r="AL146" s="7" t="s">
        <v>143</v>
      </c>
      <c r="AM146" s="8">
        <v>58</v>
      </c>
      <c r="AN146" s="8">
        <v>6207</v>
      </c>
      <c r="AO146" s="8">
        <v>46</v>
      </c>
      <c r="AP146" s="8">
        <v>19</v>
      </c>
      <c r="AQ146" s="8">
        <v>4</v>
      </c>
      <c r="AR146" s="8">
        <v>3</v>
      </c>
      <c r="AS146" s="8">
        <v>0</v>
      </c>
      <c r="AT146" s="8">
        <v>75</v>
      </c>
      <c r="AU146" s="8">
        <v>37</v>
      </c>
      <c r="AV146" s="21">
        <v>2</v>
      </c>
      <c r="AW146" s="21">
        <v>1</v>
      </c>
      <c r="AX146" s="21">
        <v>0</v>
      </c>
      <c r="AY146" s="21">
        <v>2</v>
      </c>
      <c r="AZ146" s="21">
        <v>15</v>
      </c>
      <c r="BA146" s="21">
        <v>0</v>
      </c>
      <c r="BB146" s="21">
        <v>3</v>
      </c>
      <c r="BC146" s="21">
        <v>0</v>
      </c>
      <c r="BD146" s="7" t="s">
        <v>143</v>
      </c>
      <c r="BE146" s="8">
        <v>3</v>
      </c>
      <c r="BF146" s="8">
        <v>0</v>
      </c>
      <c r="BG146" s="8">
        <v>0</v>
      </c>
      <c r="BH146" s="8">
        <v>0</v>
      </c>
      <c r="BI146" s="8">
        <v>10</v>
      </c>
      <c r="BJ146" s="8">
        <v>2</v>
      </c>
      <c r="BK146" s="8">
        <v>2</v>
      </c>
      <c r="BL146" s="8">
        <v>54</v>
      </c>
      <c r="BM146" s="8">
        <v>1</v>
      </c>
      <c r="BN146" s="8">
        <v>12</v>
      </c>
      <c r="BO146" s="8">
        <v>4</v>
      </c>
      <c r="BP146" s="21">
        <v>2</v>
      </c>
      <c r="BQ146" s="21">
        <v>0</v>
      </c>
      <c r="BR146" s="21">
        <v>0</v>
      </c>
      <c r="BS146" s="21">
        <v>18</v>
      </c>
      <c r="BT146" s="21">
        <v>1</v>
      </c>
      <c r="BU146" s="21">
        <v>0</v>
      </c>
      <c r="BV146" s="21">
        <v>0</v>
      </c>
      <c r="BW146" s="21">
        <v>0</v>
      </c>
      <c r="BX146" s="7" t="s">
        <v>143</v>
      </c>
      <c r="BY146" s="8">
        <v>0</v>
      </c>
      <c r="BZ146" s="8">
        <v>2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21">
        <v>0</v>
      </c>
      <c r="CG146" s="21">
        <v>0</v>
      </c>
      <c r="CH146" s="21">
        <v>0</v>
      </c>
      <c r="CI146" s="21">
        <v>0</v>
      </c>
      <c r="CJ146" s="21">
        <v>0</v>
      </c>
      <c r="CK146" s="21">
        <v>0</v>
      </c>
      <c r="CL146" s="21">
        <v>0</v>
      </c>
      <c r="CM146" s="21">
        <f t="shared" si="14"/>
        <v>18673</v>
      </c>
      <c r="CN146" s="21">
        <v>0</v>
      </c>
      <c r="CO146" s="20">
        <f t="shared" si="15"/>
        <v>18673</v>
      </c>
    </row>
    <row r="147" spans="1:93" ht="12.75">
      <c r="A147" s="7" t="s">
        <v>144</v>
      </c>
      <c r="B147" s="8">
        <v>12</v>
      </c>
      <c r="C147" s="8">
        <v>95</v>
      </c>
      <c r="D147" s="8">
        <v>0</v>
      </c>
      <c r="E147" s="8">
        <v>95</v>
      </c>
      <c r="F147" s="8">
        <v>184</v>
      </c>
      <c r="G147" s="8">
        <v>5</v>
      </c>
      <c r="H147" s="8">
        <v>0</v>
      </c>
      <c r="I147" s="8">
        <v>1</v>
      </c>
      <c r="J147" s="8">
        <v>117</v>
      </c>
      <c r="K147" s="8">
        <v>0</v>
      </c>
      <c r="L147" s="8">
        <v>0</v>
      </c>
      <c r="M147" s="8">
        <v>0</v>
      </c>
      <c r="N147" s="8">
        <v>0</v>
      </c>
      <c r="O147" s="8">
        <v>13</v>
      </c>
      <c r="P147" s="8">
        <v>6</v>
      </c>
      <c r="Q147" s="8">
        <v>0</v>
      </c>
      <c r="R147" s="8">
        <v>0</v>
      </c>
      <c r="S147" s="8">
        <v>0</v>
      </c>
      <c r="T147" s="7" t="s">
        <v>144</v>
      </c>
      <c r="U147" s="8">
        <v>95</v>
      </c>
      <c r="V147" s="8">
        <v>2</v>
      </c>
      <c r="W147" s="8">
        <v>0</v>
      </c>
      <c r="X147" s="8">
        <v>9</v>
      </c>
      <c r="Y147" s="8">
        <v>20</v>
      </c>
      <c r="Z147" s="8">
        <v>0</v>
      </c>
      <c r="AA147" s="8">
        <v>9</v>
      </c>
      <c r="AB147" s="8">
        <v>0</v>
      </c>
      <c r="AC147" s="8">
        <v>0</v>
      </c>
      <c r="AD147" s="8">
        <v>31</v>
      </c>
      <c r="AE147" s="8">
        <v>0</v>
      </c>
      <c r="AF147" s="8">
        <v>0</v>
      </c>
      <c r="AG147" s="8">
        <v>0</v>
      </c>
      <c r="AH147" s="8">
        <v>16</v>
      </c>
      <c r="AI147" s="8">
        <v>0</v>
      </c>
      <c r="AJ147" s="8">
        <v>0</v>
      </c>
      <c r="AK147" s="8">
        <v>3</v>
      </c>
      <c r="AL147" s="7" t="s">
        <v>144</v>
      </c>
      <c r="AM147" s="8">
        <v>17</v>
      </c>
      <c r="AN147" s="8">
        <v>229</v>
      </c>
      <c r="AO147" s="8">
        <v>21</v>
      </c>
      <c r="AP147" s="8">
        <v>4</v>
      </c>
      <c r="AQ147" s="8">
        <v>0</v>
      </c>
      <c r="AR147" s="8">
        <v>2</v>
      </c>
      <c r="AS147" s="8">
        <v>0</v>
      </c>
      <c r="AT147" s="8">
        <v>10</v>
      </c>
      <c r="AU147" s="8">
        <v>1</v>
      </c>
      <c r="AV147" s="21">
        <v>6</v>
      </c>
      <c r="AW147" s="21">
        <v>0</v>
      </c>
      <c r="AX147" s="21">
        <v>0</v>
      </c>
      <c r="AY147" s="21">
        <v>0</v>
      </c>
      <c r="AZ147" s="21">
        <v>11</v>
      </c>
      <c r="BA147" s="21">
        <v>0</v>
      </c>
      <c r="BB147" s="21">
        <v>1</v>
      </c>
      <c r="BC147" s="21">
        <v>0</v>
      </c>
      <c r="BD147" s="7" t="s">
        <v>144</v>
      </c>
      <c r="BE147" s="8">
        <v>0</v>
      </c>
      <c r="BF147" s="8">
        <v>0</v>
      </c>
      <c r="BG147" s="8">
        <v>0</v>
      </c>
      <c r="BH147" s="8">
        <v>0</v>
      </c>
      <c r="BI147" s="8">
        <v>9</v>
      </c>
      <c r="BJ147" s="8">
        <v>1</v>
      </c>
      <c r="BK147" s="8">
        <v>0</v>
      </c>
      <c r="BL147" s="8">
        <v>7</v>
      </c>
      <c r="BM147" s="8">
        <v>0</v>
      </c>
      <c r="BN147" s="8">
        <v>2</v>
      </c>
      <c r="BO147" s="8">
        <v>2</v>
      </c>
      <c r="BP147" s="21">
        <v>0</v>
      </c>
      <c r="BQ147" s="21">
        <v>0</v>
      </c>
      <c r="BR147" s="21">
        <v>0</v>
      </c>
      <c r="BS147" s="21">
        <v>2</v>
      </c>
      <c r="BT147" s="21">
        <v>0</v>
      </c>
      <c r="BU147" s="21">
        <v>0</v>
      </c>
      <c r="BV147" s="21">
        <v>0</v>
      </c>
      <c r="BW147" s="21">
        <v>0</v>
      </c>
      <c r="BX147" s="7" t="s">
        <v>144</v>
      </c>
      <c r="BY147" s="8">
        <v>0</v>
      </c>
      <c r="BZ147" s="8">
        <v>1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21">
        <v>0</v>
      </c>
      <c r="CG147" s="21">
        <v>0</v>
      </c>
      <c r="CH147" s="21">
        <v>0</v>
      </c>
      <c r="CI147" s="21">
        <v>0</v>
      </c>
      <c r="CJ147" s="21">
        <v>0</v>
      </c>
      <c r="CK147" s="21">
        <v>0</v>
      </c>
      <c r="CL147" s="21">
        <v>0</v>
      </c>
      <c r="CM147" s="21">
        <f t="shared" si="14"/>
        <v>1039</v>
      </c>
      <c r="CN147" s="21">
        <v>0</v>
      </c>
      <c r="CO147" s="20">
        <f t="shared" si="15"/>
        <v>1039</v>
      </c>
    </row>
    <row r="148" spans="1:93" ht="12.75">
      <c r="A148" s="7" t="s">
        <v>145</v>
      </c>
      <c r="B148" s="8">
        <v>59</v>
      </c>
      <c r="C148" s="8">
        <v>381</v>
      </c>
      <c r="D148" s="8">
        <v>2</v>
      </c>
      <c r="E148" s="8">
        <v>500</v>
      </c>
      <c r="F148" s="8">
        <v>2376</v>
      </c>
      <c r="G148" s="8">
        <v>78</v>
      </c>
      <c r="H148" s="8">
        <v>0</v>
      </c>
      <c r="I148" s="8">
        <v>22</v>
      </c>
      <c r="J148" s="8">
        <v>1295</v>
      </c>
      <c r="K148" s="8">
        <v>0</v>
      </c>
      <c r="L148" s="8">
        <v>14</v>
      </c>
      <c r="M148" s="8">
        <v>2</v>
      </c>
      <c r="N148" s="8">
        <v>0</v>
      </c>
      <c r="O148" s="8">
        <v>48</v>
      </c>
      <c r="P148" s="8">
        <v>211</v>
      </c>
      <c r="Q148" s="8">
        <v>0</v>
      </c>
      <c r="R148" s="8">
        <v>1</v>
      </c>
      <c r="S148" s="8">
        <v>0</v>
      </c>
      <c r="T148" s="7" t="s">
        <v>145</v>
      </c>
      <c r="U148" s="8">
        <v>3000</v>
      </c>
      <c r="V148" s="8">
        <v>44</v>
      </c>
      <c r="W148" s="8">
        <v>0</v>
      </c>
      <c r="X148" s="8">
        <v>29</v>
      </c>
      <c r="Y148" s="8">
        <v>105</v>
      </c>
      <c r="Z148" s="8">
        <v>21</v>
      </c>
      <c r="AA148" s="8">
        <v>387</v>
      </c>
      <c r="AB148" s="8">
        <v>3</v>
      </c>
      <c r="AC148" s="8">
        <v>0</v>
      </c>
      <c r="AD148" s="8">
        <v>990</v>
      </c>
      <c r="AE148" s="8">
        <v>0</v>
      </c>
      <c r="AF148" s="8">
        <v>0</v>
      </c>
      <c r="AG148" s="8">
        <v>0</v>
      </c>
      <c r="AH148" s="8">
        <v>26</v>
      </c>
      <c r="AI148" s="8">
        <v>1</v>
      </c>
      <c r="AJ148" s="8">
        <v>16</v>
      </c>
      <c r="AK148" s="8">
        <v>227</v>
      </c>
      <c r="AL148" s="7" t="s">
        <v>145</v>
      </c>
      <c r="AM148" s="8">
        <v>239</v>
      </c>
      <c r="AN148" s="8">
        <v>4325</v>
      </c>
      <c r="AO148" s="8">
        <v>517</v>
      </c>
      <c r="AP148" s="8">
        <v>46</v>
      </c>
      <c r="AQ148" s="8">
        <v>2</v>
      </c>
      <c r="AR148" s="8">
        <v>6</v>
      </c>
      <c r="AS148" s="8">
        <v>0</v>
      </c>
      <c r="AT148" s="8">
        <v>594</v>
      </c>
      <c r="AU148" s="8">
        <v>532</v>
      </c>
      <c r="AV148" s="21">
        <v>165</v>
      </c>
      <c r="AW148" s="21">
        <v>0</v>
      </c>
      <c r="AX148" s="21">
        <v>0</v>
      </c>
      <c r="AY148" s="21">
        <v>1</v>
      </c>
      <c r="AZ148" s="21">
        <v>268</v>
      </c>
      <c r="BA148" s="21">
        <v>0</v>
      </c>
      <c r="BB148" s="21">
        <v>17</v>
      </c>
      <c r="BC148" s="21">
        <v>1</v>
      </c>
      <c r="BD148" s="7" t="s">
        <v>145</v>
      </c>
      <c r="BE148" s="8">
        <v>0</v>
      </c>
      <c r="BF148" s="8">
        <v>0</v>
      </c>
      <c r="BG148" s="8">
        <v>0</v>
      </c>
      <c r="BH148" s="8">
        <v>0</v>
      </c>
      <c r="BI148" s="8">
        <v>137</v>
      </c>
      <c r="BJ148" s="8">
        <v>17</v>
      </c>
      <c r="BK148" s="8">
        <v>29</v>
      </c>
      <c r="BL148" s="8">
        <v>254</v>
      </c>
      <c r="BM148" s="8">
        <v>0</v>
      </c>
      <c r="BN148" s="8">
        <v>314</v>
      </c>
      <c r="BO148" s="8">
        <v>13</v>
      </c>
      <c r="BP148" s="21">
        <v>84</v>
      </c>
      <c r="BQ148" s="21">
        <v>0</v>
      </c>
      <c r="BR148" s="21">
        <v>0</v>
      </c>
      <c r="BS148" s="21">
        <v>84</v>
      </c>
      <c r="BT148" s="21">
        <v>40</v>
      </c>
      <c r="BU148" s="21">
        <v>0</v>
      </c>
      <c r="BV148" s="21">
        <v>0</v>
      </c>
      <c r="BW148" s="21">
        <v>0</v>
      </c>
      <c r="BX148" s="7" t="s">
        <v>145</v>
      </c>
      <c r="BY148" s="8">
        <v>0</v>
      </c>
      <c r="BZ148" s="8">
        <v>3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21">
        <v>0</v>
      </c>
      <c r="CG148" s="21">
        <v>0</v>
      </c>
      <c r="CH148" s="21">
        <v>0</v>
      </c>
      <c r="CI148" s="21">
        <v>0</v>
      </c>
      <c r="CJ148" s="21">
        <v>0</v>
      </c>
      <c r="CK148" s="21">
        <v>0</v>
      </c>
      <c r="CL148" s="21">
        <v>0</v>
      </c>
      <c r="CM148" s="21">
        <f t="shared" si="14"/>
        <v>17526</v>
      </c>
      <c r="CN148" s="21">
        <v>0</v>
      </c>
      <c r="CO148" s="20">
        <f t="shared" si="15"/>
        <v>17526</v>
      </c>
    </row>
    <row r="149" spans="1:93" ht="12.75">
      <c r="A149" s="7" t="s">
        <v>146</v>
      </c>
      <c r="B149" s="8">
        <v>46</v>
      </c>
      <c r="C149" s="8">
        <v>1224</v>
      </c>
      <c r="D149" s="8">
        <v>5</v>
      </c>
      <c r="E149" s="8">
        <v>205</v>
      </c>
      <c r="F149" s="8">
        <v>1566</v>
      </c>
      <c r="G149" s="8">
        <v>131</v>
      </c>
      <c r="H149" s="8">
        <v>0</v>
      </c>
      <c r="I149" s="8">
        <v>14</v>
      </c>
      <c r="J149" s="8">
        <v>1366</v>
      </c>
      <c r="K149" s="8">
        <v>0</v>
      </c>
      <c r="L149" s="8">
        <v>5</v>
      </c>
      <c r="M149" s="8">
        <v>1</v>
      </c>
      <c r="N149" s="8">
        <v>0</v>
      </c>
      <c r="O149" s="8">
        <v>50</v>
      </c>
      <c r="P149" s="8">
        <v>274</v>
      </c>
      <c r="Q149" s="8">
        <v>0</v>
      </c>
      <c r="R149" s="8">
        <v>3</v>
      </c>
      <c r="S149" s="8">
        <v>0</v>
      </c>
      <c r="T149" s="7" t="s">
        <v>146</v>
      </c>
      <c r="U149" s="8">
        <v>1971</v>
      </c>
      <c r="V149" s="8">
        <v>26</v>
      </c>
      <c r="W149" s="8">
        <v>0</v>
      </c>
      <c r="X149" s="8">
        <v>20</v>
      </c>
      <c r="Y149" s="8">
        <v>96</v>
      </c>
      <c r="Z149" s="8">
        <v>6</v>
      </c>
      <c r="AA149" s="8">
        <v>206</v>
      </c>
      <c r="AB149" s="8">
        <v>7</v>
      </c>
      <c r="AC149" s="8">
        <v>0</v>
      </c>
      <c r="AD149" s="8">
        <v>487</v>
      </c>
      <c r="AE149" s="8">
        <v>0</v>
      </c>
      <c r="AF149" s="8">
        <v>0</v>
      </c>
      <c r="AG149" s="8">
        <v>0</v>
      </c>
      <c r="AH149" s="8">
        <v>76</v>
      </c>
      <c r="AI149" s="8">
        <v>0</v>
      </c>
      <c r="AJ149" s="8">
        <v>21</v>
      </c>
      <c r="AK149" s="8">
        <v>174</v>
      </c>
      <c r="AL149" s="7" t="s">
        <v>146</v>
      </c>
      <c r="AM149" s="8">
        <v>171</v>
      </c>
      <c r="AN149" s="8">
        <v>3029</v>
      </c>
      <c r="AO149" s="8">
        <v>256</v>
      </c>
      <c r="AP149" s="8">
        <v>41</v>
      </c>
      <c r="AQ149" s="8">
        <v>1</v>
      </c>
      <c r="AR149" s="8">
        <v>7</v>
      </c>
      <c r="AS149" s="8">
        <v>1</v>
      </c>
      <c r="AT149" s="8">
        <v>621</v>
      </c>
      <c r="AU149" s="8">
        <v>573</v>
      </c>
      <c r="AV149" s="21">
        <v>140</v>
      </c>
      <c r="AW149" s="21">
        <v>3</v>
      </c>
      <c r="AX149" s="21">
        <v>0</v>
      </c>
      <c r="AY149" s="21">
        <v>0</v>
      </c>
      <c r="AZ149" s="21">
        <v>1</v>
      </c>
      <c r="BA149" s="21">
        <v>0</v>
      </c>
      <c r="BB149" s="21">
        <v>3</v>
      </c>
      <c r="BC149" s="21">
        <v>0</v>
      </c>
      <c r="BD149" s="7" t="s">
        <v>146</v>
      </c>
      <c r="BE149" s="8">
        <v>0</v>
      </c>
      <c r="BF149" s="8">
        <v>0</v>
      </c>
      <c r="BG149" s="8">
        <v>0</v>
      </c>
      <c r="BH149" s="8">
        <v>0</v>
      </c>
      <c r="BI149" s="8">
        <v>120</v>
      </c>
      <c r="BJ149" s="8">
        <v>26</v>
      </c>
      <c r="BK149" s="8">
        <v>27</v>
      </c>
      <c r="BL149" s="8">
        <v>334</v>
      </c>
      <c r="BM149" s="8">
        <v>0</v>
      </c>
      <c r="BN149" s="8">
        <v>37</v>
      </c>
      <c r="BO149" s="8">
        <v>31</v>
      </c>
      <c r="BP149" s="21">
        <v>0</v>
      </c>
      <c r="BQ149" s="21">
        <v>0</v>
      </c>
      <c r="BR149" s="21">
        <v>0</v>
      </c>
      <c r="BS149" s="21">
        <v>34</v>
      </c>
      <c r="BT149" s="21">
        <v>9</v>
      </c>
      <c r="BU149" s="21">
        <v>0</v>
      </c>
      <c r="BV149" s="21">
        <v>0</v>
      </c>
      <c r="BW149" s="21">
        <v>0</v>
      </c>
      <c r="BX149" s="7" t="s">
        <v>146</v>
      </c>
      <c r="BY149" s="8">
        <v>0</v>
      </c>
      <c r="BZ149" s="8">
        <v>4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21">
        <v>0</v>
      </c>
      <c r="CG149" s="21">
        <v>0</v>
      </c>
      <c r="CH149" s="21">
        <v>0</v>
      </c>
      <c r="CI149" s="21">
        <v>0</v>
      </c>
      <c r="CJ149" s="21">
        <v>0</v>
      </c>
      <c r="CK149" s="21">
        <v>0</v>
      </c>
      <c r="CL149" s="21">
        <v>0</v>
      </c>
      <c r="CM149" s="21">
        <f t="shared" si="14"/>
        <v>13449</v>
      </c>
      <c r="CN149" s="21">
        <v>0</v>
      </c>
      <c r="CO149" s="20">
        <f t="shared" si="15"/>
        <v>13449</v>
      </c>
    </row>
    <row r="150" spans="1:93" ht="12.75">
      <c r="A150" s="7" t="s">
        <v>147</v>
      </c>
      <c r="B150" s="8">
        <v>53</v>
      </c>
      <c r="C150" s="8">
        <v>413</v>
      </c>
      <c r="D150" s="8">
        <v>4</v>
      </c>
      <c r="E150" s="8">
        <v>178</v>
      </c>
      <c r="F150" s="8">
        <v>1530</v>
      </c>
      <c r="G150" s="8">
        <v>24</v>
      </c>
      <c r="H150" s="8">
        <v>0</v>
      </c>
      <c r="I150" s="8">
        <v>2</v>
      </c>
      <c r="J150" s="8">
        <v>399</v>
      </c>
      <c r="K150" s="8">
        <v>0</v>
      </c>
      <c r="L150" s="8">
        <v>6</v>
      </c>
      <c r="M150" s="8">
        <v>0</v>
      </c>
      <c r="N150" s="8">
        <v>0</v>
      </c>
      <c r="O150" s="8">
        <v>22</v>
      </c>
      <c r="P150" s="8">
        <v>228</v>
      </c>
      <c r="Q150" s="8">
        <v>0</v>
      </c>
      <c r="R150" s="8">
        <v>0</v>
      </c>
      <c r="S150" s="8">
        <v>0</v>
      </c>
      <c r="T150" s="7" t="s">
        <v>147</v>
      </c>
      <c r="U150" s="8">
        <v>2565</v>
      </c>
      <c r="V150" s="8">
        <v>39</v>
      </c>
      <c r="W150" s="8">
        <v>0</v>
      </c>
      <c r="X150" s="8">
        <v>16</v>
      </c>
      <c r="Y150" s="8">
        <v>60</v>
      </c>
      <c r="Z150" s="8">
        <v>0</v>
      </c>
      <c r="AA150" s="8">
        <v>124</v>
      </c>
      <c r="AB150" s="8">
        <v>1</v>
      </c>
      <c r="AC150" s="8">
        <v>0</v>
      </c>
      <c r="AD150" s="8">
        <v>351</v>
      </c>
      <c r="AE150" s="8">
        <v>0</v>
      </c>
      <c r="AF150" s="8">
        <v>0</v>
      </c>
      <c r="AG150" s="8">
        <v>1</v>
      </c>
      <c r="AH150" s="8">
        <v>11</v>
      </c>
      <c r="AI150" s="8">
        <v>1</v>
      </c>
      <c r="AJ150" s="8">
        <v>15</v>
      </c>
      <c r="AK150" s="8">
        <v>101</v>
      </c>
      <c r="AL150" s="7" t="s">
        <v>147</v>
      </c>
      <c r="AM150" s="8">
        <v>124</v>
      </c>
      <c r="AN150" s="8">
        <v>1453</v>
      </c>
      <c r="AO150" s="8">
        <v>170</v>
      </c>
      <c r="AP150" s="8">
        <v>18</v>
      </c>
      <c r="AQ150" s="8">
        <v>6</v>
      </c>
      <c r="AR150" s="8">
        <v>5</v>
      </c>
      <c r="AS150" s="8">
        <v>0</v>
      </c>
      <c r="AT150" s="8">
        <v>464</v>
      </c>
      <c r="AU150" s="8">
        <v>364</v>
      </c>
      <c r="AV150" s="21">
        <v>105</v>
      </c>
      <c r="AW150" s="21">
        <v>3</v>
      </c>
      <c r="AX150" s="21">
        <v>0</v>
      </c>
      <c r="AY150" s="21">
        <v>0</v>
      </c>
      <c r="AZ150" s="21">
        <v>0</v>
      </c>
      <c r="BA150" s="21">
        <v>0</v>
      </c>
      <c r="BB150" s="21">
        <v>0</v>
      </c>
      <c r="BC150" s="21">
        <v>1</v>
      </c>
      <c r="BD150" s="7" t="s">
        <v>147</v>
      </c>
      <c r="BE150" s="8">
        <v>0</v>
      </c>
      <c r="BF150" s="8">
        <v>0</v>
      </c>
      <c r="BG150" s="8">
        <v>0</v>
      </c>
      <c r="BH150" s="8">
        <v>0</v>
      </c>
      <c r="BI150" s="8">
        <v>79</v>
      </c>
      <c r="BJ150" s="8">
        <v>17</v>
      </c>
      <c r="BK150" s="8">
        <v>14</v>
      </c>
      <c r="BL150" s="8">
        <v>68</v>
      </c>
      <c r="BM150" s="8">
        <v>0</v>
      </c>
      <c r="BN150" s="8">
        <v>9</v>
      </c>
      <c r="BO150" s="8">
        <v>0</v>
      </c>
      <c r="BP150" s="21">
        <v>2</v>
      </c>
      <c r="BQ150" s="21">
        <v>0</v>
      </c>
      <c r="BR150" s="21">
        <v>0</v>
      </c>
      <c r="BS150" s="21">
        <v>42</v>
      </c>
      <c r="BT150" s="21">
        <v>11</v>
      </c>
      <c r="BU150" s="21">
        <v>0</v>
      </c>
      <c r="BV150" s="21">
        <v>0</v>
      </c>
      <c r="BW150" s="21">
        <v>0</v>
      </c>
      <c r="BX150" s="7" t="s">
        <v>147</v>
      </c>
      <c r="BY150" s="8">
        <v>0</v>
      </c>
      <c r="BZ150" s="8">
        <v>2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21">
        <v>0</v>
      </c>
      <c r="CG150" s="21">
        <v>0</v>
      </c>
      <c r="CH150" s="21">
        <v>0</v>
      </c>
      <c r="CI150" s="21">
        <v>0</v>
      </c>
      <c r="CJ150" s="21">
        <v>0</v>
      </c>
      <c r="CK150" s="21">
        <v>0</v>
      </c>
      <c r="CL150" s="21">
        <v>0</v>
      </c>
      <c r="CM150" s="21">
        <f t="shared" si="14"/>
        <v>9101</v>
      </c>
      <c r="CN150" s="21">
        <v>0</v>
      </c>
      <c r="CO150" s="20">
        <f t="shared" si="15"/>
        <v>9101</v>
      </c>
    </row>
    <row r="151" spans="1:93" ht="12.75">
      <c r="A151" s="7" t="s">
        <v>148</v>
      </c>
      <c r="B151" s="8">
        <v>2</v>
      </c>
      <c r="C151" s="8">
        <v>111</v>
      </c>
      <c r="D151" s="8">
        <v>0</v>
      </c>
      <c r="E151" s="8">
        <v>95</v>
      </c>
      <c r="F151" s="8">
        <v>103</v>
      </c>
      <c r="G151" s="8">
        <v>73</v>
      </c>
      <c r="H151" s="8">
        <v>0</v>
      </c>
      <c r="I151" s="8">
        <v>2</v>
      </c>
      <c r="J151" s="8">
        <v>0</v>
      </c>
      <c r="K151" s="8">
        <v>0</v>
      </c>
      <c r="L151" s="8">
        <v>1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7" t="s">
        <v>148</v>
      </c>
      <c r="U151" s="8">
        <v>141</v>
      </c>
      <c r="V151" s="8">
        <v>5</v>
      </c>
      <c r="W151" s="8">
        <v>0</v>
      </c>
      <c r="X151" s="8">
        <v>15</v>
      </c>
      <c r="Y151" s="8">
        <v>21</v>
      </c>
      <c r="Z151" s="8">
        <v>0</v>
      </c>
      <c r="AA151" s="8">
        <v>26</v>
      </c>
      <c r="AB151" s="8">
        <v>0</v>
      </c>
      <c r="AC151" s="8">
        <v>0</v>
      </c>
      <c r="AD151" s="8">
        <v>7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7</v>
      </c>
      <c r="AL151" s="7" t="s">
        <v>148</v>
      </c>
      <c r="AM151" s="8">
        <v>1</v>
      </c>
      <c r="AN151" s="8">
        <v>209</v>
      </c>
      <c r="AO151" s="8">
        <v>14</v>
      </c>
      <c r="AP151" s="8">
        <v>2</v>
      </c>
      <c r="AQ151" s="8">
        <v>1</v>
      </c>
      <c r="AR151" s="8">
        <v>0</v>
      </c>
      <c r="AS151" s="8">
        <v>0</v>
      </c>
      <c r="AT151" s="8">
        <v>0</v>
      </c>
      <c r="AU151" s="8">
        <v>0</v>
      </c>
      <c r="AV151" s="21">
        <v>0</v>
      </c>
      <c r="AW151" s="21">
        <v>0</v>
      </c>
      <c r="AX151" s="21">
        <v>0</v>
      </c>
      <c r="AY151" s="21">
        <v>0</v>
      </c>
      <c r="AZ151" s="21">
        <v>0</v>
      </c>
      <c r="BA151" s="21">
        <v>0</v>
      </c>
      <c r="BB151" s="21">
        <v>0</v>
      </c>
      <c r="BC151" s="21">
        <v>0</v>
      </c>
      <c r="BD151" s="7" t="s">
        <v>148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17</v>
      </c>
      <c r="BO151" s="8">
        <v>0</v>
      </c>
      <c r="BP151" s="21">
        <v>0</v>
      </c>
      <c r="BQ151" s="21">
        <v>0</v>
      </c>
      <c r="BR151" s="21">
        <v>0</v>
      </c>
      <c r="BS151" s="21">
        <v>1</v>
      </c>
      <c r="BT151" s="21">
        <v>1</v>
      </c>
      <c r="BU151" s="21">
        <v>0</v>
      </c>
      <c r="BV151" s="21">
        <v>0</v>
      </c>
      <c r="BW151" s="21">
        <v>0</v>
      </c>
      <c r="BX151" s="7" t="s">
        <v>148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21">
        <v>0</v>
      </c>
      <c r="CG151" s="21">
        <v>0</v>
      </c>
      <c r="CH151" s="21">
        <v>0</v>
      </c>
      <c r="CI151" s="21">
        <v>0</v>
      </c>
      <c r="CJ151" s="21">
        <v>0</v>
      </c>
      <c r="CK151" s="21">
        <v>0</v>
      </c>
      <c r="CL151" s="21">
        <v>0</v>
      </c>
      <c r="CM151" s="21">
        <f t="shared" si="14"/>
        <v>855</v>
      </c>
      <c r="CN151" s="21">
        <v>0</v>
      </c>
      <c r="CO151" s="20">
        <f t="shared" si="15"/>
        <v>855</v>
      </c>
    </row>
    <row r="152" spans="1:93" ht="12.75">
      <c r="A152" s="7" t="s">
        <v>149</v>
      </c>
      <c r="B152" s="8">
        <v>115</v>
      </c>
      <c r="C152" s="8">
        <v>566</v>
      </c>
      <c r="D152" s="8">
        <v>1</v>
      </c>
      <c r="E152" s="8">
        <v>63</v>
      </c>
      <c r="F152" s="8">
        <v>35340</v>
      </c>
      <c r="G152" s="8">
        <v>1510</v>
      </c>
      <c r="H152" s="8">
        <v>0</v>
      </c>
      <c r="I152" s="8">
        <v>22</v>
      </c>
      <c r="J152" s="8">
        <v>1987</v>
      </c>
      <c r="K152" s="8">
        <v>0</v>
      </c>
      <c r="L152" s="8">
        <v>16</v>
      </c>
      <c r="M152" s="8">
        <v>338</v>
      </c>
      <c r="N152" s="8">
        <v>0</v>
      </c>
      <c r="O152" s="8">
        <v>78</v>
      </c>
      <c r="P152" s="8">
        <v>215</v>
      </c>
      <c r="Q152" s="8">
        <v>0</v>
      </c>
      <c r="R152" s="8">
        <v>0</v>
      </c>
      <c r="S152" s="8">
        <v>0</v>
      </c>
      <c r="T152" s="7" t="s">
        <v>149</v>
      </c>
      <c r="U152" s="8">
        <v>6290</v>
      </c>
      <c r="V152" s="8">
        <v>361</v>
      </c>
      <c r="W152" s="8">
        <v>0</v>
      </c>
      <c r="X152" s="8">
        <v>27</v>
      </c>
      <c r="Y152" s="8">
        <v>110</v>
      </c>
      <c r="Z152" s="8">
        <v>1</v>
      </c>
      <c r="AA152" s="8">
        <v>90</v>
      </c>
      <c r="AB152" s="8">
        <v>8</v>
      </c>
      <c r="AC152" s="8">
        <v>0</v>
      </c>
      <c r="AD152" s="8">
        <v>1660</v>
      </c>
      <c r="AE152" s="8">
        <v>0</v>
      </c>
      <c r="AF152" s="8">
        <v>0</v>
      </c>
      <c r="AG152" s="8">
        <v>0</v>
      </c>
      <c r="AH152" s="8">
        <v>18</v>
      </c>
      <c r="AI152" s="8">
        <v>0</v>
      </c>
      <c r="AJ152" s="8">
        <v>8</v>
      </c>
      <c r="AK152" s="8">
        <v>487</v>
      </c>
      <c r="AL152" s="7" t="s">
        <v>149</v>
      </c>
      <c r="AM152" s="8">
        <v>182</v>
      </c>
      <c r="AN152" s="8">
        <v>6807</v>
      </c>
      <c r="AO152" s="8">
        <v>451</v>
      </c>
      <c r="AP152" s="8">
        <v>81</v>
      </c>
      <c r="AQ152" s="8">
        <v>3</v>
      </c>
      <c r="AR152" s="8">
        <v>62</v>
      </c>
      <c r="AS152" s="8">
        <v>5</v>
      </c>
      <c r="AT152" s="8">
        <v>120</v>
      </c>
      <c r="AU152" s="8">
        <v>96</v>
      </c>
      <c r="AV152" s="21">
        <v>31</v>
      </c>
      <c r="AW152" s="21">
        <v>0</v>
      </c>
      <c r="AX152" s="21">
        <v>0</v>
      </c>
      <c r="AY152" s="21">
        <v>0</v>
      </c>
      <c r="AZ152" s="21">
        <v>387</v>
      </c>
      <c r="BA152" s="21">
        <v>0</v>
      </c>
      <c r="BB152" s="21">
        <v>26</v>
      </c>
      <c r="BC152" s="21">
        <v>0</v>
      </c>
      <c r="BD152" s="7" t="s">
        <v>149</v>
      </c>
      <c r="BE152" s="8">
        <v>0</v>
      </c>
      <c r="BF152" s="8">
        <v>0</v>
      </c>
      <c r="BG152" s="8">
        <v>0</v>
      </c>
      <c r="BH152" s="8">
        <v>0</v>
      </c>
      <c r="BI152" s="8">
        <v>36</v>
      </c>
      <c r="BJ152" s="8">
        <v>2</v>
      </c>
      <c r="BK152" s="8">
        <v>7</v>
      </c>
      <c r="BL152" s="8">
        <v>35</v>
      </c>
      <c r="BM152" s="8">
        <v>0</v>
      </c>
      <c r="BN152" s="8">
        <v>204</v>
      </c>
      <c r="BO152" s="8">
        <v>0</v>
      </c>
      <c r="BP152" s="21">
        <v>0</v>
      </c>
      <c r="BQ152" s="21">
        <v>0</v>
      </c>
      <c r="BR152" s="21">
        <v>0</v>
      </c>
      <c r="BS152" s="21">
        <v>10</v>
      </c>
      <c r="BT152" s="21">
        <v>19</v>
      </c>
      <c r="BU152" s="21">
        <v>0</v>
      </c>
      <c r="BV152" s="21">
        <v>0</v>
      </c>
      <c r="BW152" s="21">
        <v>0</v>
      </c>
      <c r="BX152" s="7" t="s">
        <v>149</v>
      </c>
      <c r="BY152" s="8">
        <v>0</v>
      </c>
      <c r="BZ152" s="8">
        <v>3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21">
        <v>0</v>
      </c>
      <c r="CG152" s="21">
        <v>0</v>
      </c>
      <c r="CH152" s="21">
        <v>0</v>
      </c>
      <c r="CI152" s="21">
        <v>0</v>
      </c>
      <c r="CJ152" s="21">
        <v>0</v>
      </c>
      <c r="CK152" s="21">
        <v>0</v>
      </c>
      <c r="CL152" s="21">
        <v>0</v>
      </c>
      <c r="CM152" s="21">
        <f t="shared" si="14"/>
        <v>57878</v>
      </c>
      <c r="CN152" s="21">
        <v>0</v>
      </c>
      <c r="CO152" s="20">
        <f t="shared" si="15"/>
        <v>57878</v>
      </c>
    </row>
    <row r="153" spans="1:93" ht="12.75">
      <c r="A153" s="7" t="s">
        <v>150</v>
      </c>
      <c r="B153" s="8">
        <v>14</v>
      </c>
      <c r="C153" s="8">
        <v>78</v>
      </c>
      <c r="D153" s="8">
        <v>0</v>
      </c>
      <c r="E153" s="8">
        <v>72</v>
      </c>
      <c r="F153" s="8">
        <v>368</v>
      </c>
      <c r="G153" s="8">
        <v>8</v>
      </c>
      <c r="H153" s="8">
        <v>0</v>
      </c>
      <c r="I153" s="8">
        <v>0</v>
      </c>
      <c r="J153" s="8">
        <v>1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7" t="s">
        <v>150</v>
      </c>
      <c r="U153" s="8">
        <v>135</v>
      </c>
      <c r="V153" s="8">
        <v>9</v>
      </c>
      <c r="W153" s="8">
        <v>0</v>
      </c>
      <c r="X153" s="8">
        <v>15</v>
      </c>
      <c r="Y153" s="8">
        <v>0</v>
      </c>
      <c r="Z153" s="8">
        <v>0</v>
      </c>
      <c r="AA153" s="8">
        <v>13</v>
      </c>
      <c r="AB153" s="8">
        <v>0</v>
      </c>
      <c r="AC153" s="8">
        <v>0</v>
      </c>
      <c r="AD153" s="8">
        <v>3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1</v>
      </c>
      <c r="AL153" s="7" t="s">
        <v>150</v>
      </c>
      <c r="AM153" s="8">
        <v>0</v>
      </c>
      <c r="AN153" s="8">
        <v>207</v>
      </c>
      <c r="AO153" s="8">
        <v>10</v>
      </c>
      <c r="AP153" s="8">
        <v>5</v>
      </c>
      <c r="AQ153" s="8">
        <v>1</v>
      </c>
      <c r="AR153" s="8">
        <v>0</v>
      </c>
      <c r="AS153" s="8">
        <v>0</v>
      </c>
      <c r="AT153" s="8">
        <v>1</v>
      </c>
      <c r="AU153" s="8">
        <v>0</v>
      </c>
      <c r="AV153" s="21">
        <v>0</v>
      </c>
      <c r="AW153" s="21">
        <v>0</v>
      </c>
      <c r="AX153" s="21">
        <v>0</v>
      </c>
      <c r="AY153" s="21">
        <v>0</v>
      </c>
      <c r="AZ153" s="21">
        <v>0</v>
      </c>
      <c r="BA153" s="21">
        <v>0</v>
      </c>
      <c r="BB153" s="21">
        <v>0</v>
      </c>
      <c r="BC153" s="21">
        <v>0</v>
      </c>
      <c r="BD153" s="7" t="s">
        <v>150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21">
        <v>0</v>
      </c>
      <c r="BQ153" s="21">
        <v>0</v>
      </c>
      <c r="BR153" s="21">
        <v>0</v>
      </c>
      <c r="BS153" s="21">
        <v>0</v>
      </c>
      <c r="BT153" s="21">
        <v>0</v>
      </c>
      <c r="BU153" s="21">
        <v>0</v>
      </c>
      <c r="BV153" s="21">
        <v>0</v>
      </c>
      <c r="BW153" s="21">
        <v>0</v>
      </c>
      <c r="BX153" s="7" t="s">
        <v>150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21">
        <v>0</v>
      </c>
      <c r="CG153" s="21">
        <v>0</v>
      </c>
      <c r="CH153" s="21">
        <v>0</v>
      </c>
      <c r="CI153" s="21">
        <v>0</v>
      </c>
      <c r="CJ153" s="21">
        <v>0</v>
      </c>
      <c r="CK153" s="21">
        <v>0</v>
      </c>
      <c r="CL153" s="21">
        <v>0</v>
      </c>
      <c r="CM153" s="21">
        <f t="shared" si="14"/>
        <v>941</v>
      </c>
      <c r="CN153" s="21">
        <v>0</v>
      </c>
      <c r="CO153" s="20">
        <f t="shared" si="15"/>
        <v>941</v>
      </c>
    </row>
    <row r="154" spans="1:93" ht="12.75">
      <c r="A154" s="7" t="s">
        <v>151</v>
      </c>
      <c r="B154" s="8">
        <v>81</v>
      </c>
      <c r="C154" s="8">
        <v>435</v>
      </c>
      <c r="D154" s="8">
        <v>1</v>
      </c>
      <c r="E154" s="8">
        <v>675</v>
      </c>
      <c r="F154" s="8">
        <v>18690</v>
      </c>
      <c r="G154" s="8">
        <v>2141</v>
      </c>
      <c r="H154" s="8">
        <v>0</v>
      </c>
      <c r="I154" s="8">
        <v>25</v>
      </c>
      <c r="J154" s="8">
        <v>8149</v>
      </c>
      <c r="K154" s="8">
        <v>0</v>
      </c>
      <c r="L154" s="8">
        <v>0</v>
      </c>
      <c r="M154" s="8">
        <v>24</v>
      </c>
      <c r="N154" s="8">
        <v>0</v>
      </c>
      <c r="O154" s="8">
        <v>0</v>
      </c>
      <c r="P154" s="8">
        <v>9</v>
      </c>
      <c r="Q154" s="8">
        <v>0</v>
      </c>
      <c r="R154" s="8">
        <v>0</v>
      </c>
      <c r="S154" s="8">
        <v>0</v>
      </c>
      <c r="T154" s="7" t="s">
        <v>151</v>
      </c>
      <c r="U154" s="8">
        <v>605</v>
      </c>
      <c r="V154" s="8">
        <v>52</v>
      </c>
      <c r="W154" s="8">
        <v>0</v>
      </c>
      <c r="X154" s="8">
        <v>31</v>
      </c>
      <c r="Y154" s="8">
        <v>86</v>
      </c>
      <c r="Z154" s="8">
        <v>0</v>
      </c>
      <c r="AA154" s="8">
        <v>91</v>
      </c>
      <c r="AB154" s="8">
        <v>3</v>
      </c>
      <c r="AC154" s="8">
        <v>0</v>
      </c>
      <c r="AD154" s="8">
        <v>329</v>
      </c>
      <c r="AE154" s="8">
        <v>0</v>
      </c>
      <c r="AF154" s="8">
        <v>0</v>
      </c>
      <c r="AG154" s="8">
        <v>46</v>
      </c>
      <c r="AH154" s="8">
        <v>172</v>
      </c>
      <c r="AI154" s="8">
        <v>1</v>
      </c>
      <c r="AJ154" s="8">
        <v>22</v>
      </c>
      <c r="AK154" s="8">
        <v>262</v>
      </c>
      <c r="AL154" s="7" t="s">
        <v>151</v>
      </c>
      <c r="AM154" s="8">
        <v>82</v>
      </c>
      <c r="AN154" s="8">
        <v>6622</v>
      </c>
      <c r="AO154" s="8">
        <v>101</v>
      </c>
      <c r="AP154" s="8">
        <v>908</v>
      </c>
      <c r="AQ154" s="8">
        <v>278</v>
      </c>
      <c r="AR154" s="8">
        <v>44</v>
      </c>
      <c r="AS154" s="8">
        <v>12</v>
      </c>
      <c r="AT154" s="8">
        <v>55</v>
      </c>
      <c r="AU154" s="8">
        <v>57</v>
      </c>
      <c r="AV154" s="21">
        <v>6</v>
      </c>
      <c r="AW154" s="21">
        <v>0</v>
      </c>
      <c r="AX154" s="21">
        <v>0</v>
      </c>
      <c r="AY154" s="21">
        <v>0</v>
      </c>
      <c r="AZ154" s="21">
        <v>3</v>
      </c>
      <c r="BA154" s="21">
        <v>0</v>
      </c>
      <c r="BB154" s="21">
        <v>0</v>
      </c>
      <c r="BC154" s="21">
        <v>0</v>
      </c>
      <c r="BD154" s="7" t="s">
        <v>151</v>
      </c>
      <c r="BE154" s="8">
        <v>0</v>
      </c>
      <c r="BF154" s="8">
        <v>0</v>
      </c>
      <c r="BG154" s="8">
        <v>0</v>
      </c>
      <c r="BH154" s="8">
        <v>0</v>
      </c>
      <c r="BI154" s="8">
        <v>22</v>
      </c>
      <c r="BJ154" s="8">
        <v>4</v>
      </c>
      <c r="BK154" s="8">
        <v>11</v>
      </c>
      <c r="BL154" s="8">
        <v>224</v>
      </c>
      <c r="BM154" s="8">
        <v>1</v>
      </c>
      <c r="BN154" s="8">
        <v>248</v>
      </c>
      <c r="BO154" s="8">
        <v>14</v>
      </c>
      <c r="BP154" s="21">
        <v>0</v>
      </c>
      <c r="BQ154" s="21">
        <v>0</v>
      </c>
      <c r="BR154" s="21">
        <v>0</v>
      </c>
      <c r="BS154" s="21">
        <v>64</v>
      </c>
      <c r="BT154" s="21">
        <v>39</v>
      </c>
      <c r="BU154" s="21">
        <v>0</v>
      </c>
      <c r="BV154" s="21">
        <v>0</v>
      </c>
      <c r="BW154" s="21">
        <v>0</v>
      </c>
      <c r="BX154" s="7" t="s">
        <v>151</v>
      </c>
      <c r="BY154" s="8">
        <v>0</v>
      </c>
      <c r="BZ154" s="8">
        <v>7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21">
        <v>0</v>
      </c>
      <c r="CG154" s="21">
        <v>0</v>
      </c>
      <c r="CH154" s="21">
        <v>0</v>
      </c>
      <c r="CI154" s="21">
        <v>0</v>
      </c>
      <c r="CJ154" s="21">
        <v>0</v>
      </c>
      <c r="CK154" s="21">
        <v>0</v>
      </c>
      <c r="CL154" s="21">
        <v>0</v>
      </c>
      <c r="CM154" s="21">
        <f t="shared" si="14"/>
        <v>40732</v>
      </c>
      <c r="CN154" s="21">
        <v>0</v>
      </c>
      <c r="CO154" s="20">
        <f t="shared" si="15"/>
        <v>40732</v>
      </c>
    </row>
    <row r="155" spans="1:93" ht="12.75">
      <c r="A155" s="7" t="s">
        <v>152</v>
      </c>
      <c r="B155" s="8">
        <v>13</v>
      </c>
      <c r="C155" s="8">
        <v>35</v>
      </c>
      <c r="D155" s="8">
        <v>0</v>
      </c>
      <c r="E155" s="8">
        <v>26</v>
      </c>
      <c r="F155" s="8">
        <v>2526</v>
      </c>
      <c r="G155" s="8">
        <v>93</v>
      </c>
      <c r="H155" s="8">
        <v>0</v>
      </c>
      <c r="I155" s="8">
        <v>5</v>
      </c>
      <c r="J155" s="8">
        <v>134</v>
      </c>
      <c r="K155" s="8">
        <v>0</v>
      </c>
      <c r="L155" s="8">
        <v>0</v>
      </c>
      <c r="M155" s="8">
        <v>1</v>
      </c>
      <c r="N155" s="8">
        <v>0</v>
      </c>
      <c r="O155" s="8">
        <v>0</v>
      </c>
      <c r="P155" s="8">
        <v>1</v>
      </c>
      <c r="Q155" s="8">
        <v>0</v>
      </c>
      <c r="R155" s="8">
        <v>0</v>
      </c>
      <c r="S155" s="8">
        <v>0</v>
      </c>
      <c r="T155" s="7" t="s">
        <v>152</v>
      </c>
      <c r="U155" s="8">
        <v>488</v>
      </c>
      <c r="V155" s="8">
        <v>37</v>
      </c>
      <c r="W155" s="8">
        <v>0</v>
      </c>
      <c r="X155" s="8">
        <v>6</v>
      </c>
      <c r="Y155" s="8">
        <v>9</v>
      </c>
      <c r="Z155" s="8">
        <v>0</v>
      </c>
      <c r="AA155" s="8">
        <v>51</v>
      </c>
      <c r="AB155" s="8">
        <v>2</v>
      </c>
      <c r="AC155" s="8">
        <v>0</v>
      </c>
      <c r="AD155" s="8">
        <v>35</v>
      </c>
      <c r="AE155" s="8">
        <v>0</v>
      </c>
      <c r="AF155" s="8">
        <v>0</v>
      </c>
      <c r="AG155" s="8">
        <v>9</v>
      </c>
      <c r="AH155" s="8">
        <v>22</v>
      </c>
      <c r="AI155" s="8">
        <v>0</v>
      </c>
      <c r="AJ155" s="8">
        <v>0</v>
      </c>
      <c r="AK155" s="8">
        <v>40</v>
      </c>
      <c r="AL155" s="7" t="s">
        <v>152</v>
      </c>
      <c r="AM155" s="8">
        <v>1</v>
      </c>
      <c r="AN155" s="8">
        <v>663</v>
      </c>
      <c r="AO155" s="8">
        <v>33</v>
      </c>
      <c r="AP155" s="8">
        <v>66</v>
      </c>
      <c r="AQ155" s="8">
        <v>25</v>
      </c>
      <c r="AR155" s="8">
        <v>12</v>
      </c>
      <c r="AS155" s="8">
        <v>2</v>
      </c>
      <c r="AT155" s="8">
        <v>11</v>
      </c>
      <c r="AU155" s="8">
        <v>27</v>
      </c>
      <c r="AV155" s="21">
        <v>1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7" t="s">
        <v>152</v>
      </c>
      <c r="BE155" s="8">
        <v>0</v>
      </c>
      <c r="BF155" s="8">
        <v>0</v>
      </c>
      <c r="BG155" s="8">
        <v>0</v>
      </c>
      <c r="BH155" s="8">
        <v>0</v>
      </c>
      <c r="BI155" s="8">
        <v>2</v>
      </c>
      <c r="BJ155" s="8">
        <v>2</v>
      </c>
      <c r="BK155" s="8">
        <v>2</v>
      </c>
      <c r="BL155" s="8">
        <v>1</v>
      </c>
      <c r="BM155" s="8">
        <v>0</v>
      </c>
      <c r="BN155" s="8">
        <v>43</v>
      </c>
      <c r="BO155" s="8">
        <v>1</v>
      </c>
      <c r="BP155" s="21">
        <v>0</v>
      </c>
      <c r="BQ155" s="21">
        <v>0</v>
      </c>
      <c r="BR155" s="21">
        <v>0</v>
      </c>
      <c r="BS155" s="21">
        <v>1</v>
      </c>
      <c r="BT155" s="21">
        <v>0</v>
      </c>
      <c r="BU155" s="21">
        <v>0</v>
      </c>
      <c r="BV155" s="21">
        <v>0</v>
      </c>
      <c r="BW155" s="21">
        <v>0</v>
      </c>
      <c r="BX155" s="7" t="s">
        <v>152</v>
      </c>
      <c r="BY155" s="8">
        <v>0</v>
      </c>
      <c r="BZ155" s="8">
        <v>2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21">
        <v>0</v>
      </c>
      <c r="CG155" s="21">
        <v>0</v>
      </c>
      <c r="CH155" s="21">
        <v>0</v>
      </c>
      <c r="CI155" s="21">
        <v>0</v>
      </c>
      <c r="CJ155" s="21">
        <v>0</v>
      </c>
      <c r="CK155" s="21">
        <v>1</v>
      </c>
      <c r="CL155" s="21">
        <v>0</v>
      </c>
      <c r="CM155" s="21">
        <f t="shared" si="14"/>
        <v>4429</v>
      </c>
      <c r="CN155" s="21">
        <v>0</v>
      </c>
      <c r="CO155" s="20">
        <f t="shared" si="15"/>
        <v>4429</v>
      </c>
    </row>
    <row r="156" spans="1:93" ht="12.75">
      <c r="A156" s="7" t="s">
        <v>153</v>
      </c>
      <c r="B156" s="8">
        <v>6</v>
      </c>
      <c r="C156" s="8">
        <v>12</v>
      </c>
      <c r="D156" s="8">
        <v>0</v>
      </c>
      <c r="E156" s="8">
        <v>0</v>
      </c>
      <c r="F156" s="8">
        <v>10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2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7" t="s">
        <v>153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1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7" t="s">
        <v>153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21">
        <v>0</v>
      </c>
      <c r="AW156" s="21">
        <v>0</v>
      </c>
      <c r="AX156" s="21">
        <v>0</v>
      </c>
      <c r="AY156" s="21">
        <v>0</v>
      </c>
      <c r="AZ156" s="21">
        <v>0</v>
      </c>
      <c r="BA156" s="21">
        <v>0</v>
      </c>
      <c r="BB156" s="21">
        <v>0</v>
      </c>
      <c r="BC156" s="21">
        <v>0</v>
      </c>
      <c r="BD156" s="7" t="s">
        <v>153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21">
        <v>0</v>
      </c>
      <c r="BQ156" s="21">
        <v>0</v>
      </c>
      <c r="BR156" s="21">
        <v>0</v>
      </c>
      <c r="BS156" s="21">
        <v>0</v>
      </c>
      <c r="BT156" s="21">
        <v>0</v>
      </c>
      <c r="BU156" s="21">
        <v>0</v>
      </c>
      <c r="BV156" s="21">
        <v>0</v>
      </c>
      <c r="BW156" s="21">
        <v>0</v>
      </c>
      <c r="BX156" s="7" t="s">
        <v>153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0</v>
      </c>
      <c r="CF156" s="21">
        <v>0</v>
      </c>
      <c r="CG156" s="21">
        <v>0</v>
      </c>
      <c r="CH156" s="21">
        <v>0</v>
      </c>
      <c r="CI156" s="21">
        <v>0</v>
      </c>
      <c r="CJ156" s="21">
        <v>0</v>
      </c>
      <c r="CK156" s="21">
        <v>0</v>
      </c>
      <c r="CL156" s="21">
        <v>0</v>
      </c>
      <c r="CM156" s="21">
        <f t="shared" si="14"/>
        <v>31</v>
      </c>
      <c r="CN156" s="21">
        <v>0</v>
      </c>
      <c r="CO156" s="20">
        <f t="shared" si="15"/>
        <v>31</v>
      </c>
    </row>
    <row r="157" spans="1:93" s="15" customFormat="1" ht="12.75">
      <c r="A157" s="9" t="s">
        <v>154</v>
      </c>
      <c r="B157" s="10">
        <f>SUM(B103:B156)</f>
        <v>2588</v>
      </c>
      <c r="C157" s="10">
        <f aca="true" t="shared" si="16" ref="C157:S157">SUM(C103:C156)</f>
        <v>19566</v>
      </c>
      <c r="D157" s="10">
        <f t="shared" si="16"/>
        <v>79</v>
      </c>
      <c r="E157" s="10">
        <f t="shared" si="16"/>
        <v>12931</v>
      </c>
      <c r="F157" s="10">
        <f t="shared" si="16"/>
        <v>511532</v>
      </c>
      <c r="G157" s="10">
        <f t="shared" si="16"/>
        <v>40582</v>
      </c>
      <c r="H157" s="10">
        <f t="shared" si="16"/>
        <v>0</v>
      </c>
      <c r="I157" s="10">
        <f t="shared" si="16"/>
        <v>2254</v>
      </c>
      <c r="J157" s="10">
        <f t="shared" si="16"/>
        <v>86137</v>
      </c>
      <c r="K157" s="10">
        <f t="shared" si="16"/>
        <v>1</v>
      </c>
      <c r="L157" s="10">
        <f t="shared" si="16"/>
        <v>1612</v>
      </c>
      <c r="M157" s="10">
        <f t="shared" si="16"/>
        <v>1697</v>
      </c>
      <c r="N157" s="10">
        <f t="shared" si="16"/>
        <v>0</v>
      </c>
      <c r="O157" s="10">
        <f t="shared" si="16"/>
        <v>2464</v>
      </c>
      <c r="P157" s="10">
        <f t="shared" si="16"/>
        <v>10008</v>
      </c>
      <c r="Q157" s="10">
        <f t="shared" si="16"/>
        <v>0</v>
      </c>
      <c r="R157" s="10">
        <f t="shared" si="16"/>
        <v>41</v>
      </c>
      <c r="S157" s="10">
        <f t="shared" si="16"/>
        <v>0</v>
      </c>
      <c r="T157" s="9" t="s">
        <v>154</v>
      </c>
      <c r="U157" s="10">
        <f aca="true" t="shared" si="17" ref="U157:AK157">SUM(U103:U156)</f>
        <v>50329</v>
      </c>
      <c r="V157" s="10">
        <f t="shared" si="17"/>
        <v>1622</v>
      </c>
      <c r="W157" s="10">
        <f t="shared" si="17"/>
        <v>0</v>
      </c>
      <c r="X157" s="10">
        <f t="shared" si="17"/>
        <v>1384</v>
      </c>
      <c r="Y157" s="10">
        <f t="shared" si="17"/>
        <v>3740</v>
      </c>
      <c r="Z157" s="10">
        <f t="shared" si="17"/>
        <v>175</v>
      </c>
      <c r="AA157" s="10">
        <f t="shared" si="17"/>
        <v>6808</v>
      </c>
      <c r="AB157" s="10">
        <f t="shared" si="17"/>
        <v>80</v>
      </c>
      <c r="AC157" s="10">
        <f t="shared" si="17"/>
        <v>0</v>
      </c>
      <c r="AD157" s="10">
        <f t="shared" si="17"/>
        <v>22219</v>
      </c>
      <c r="AE157" s="10">
        <f t="shared" si="17"/>
        <v>0</v>
      </c>
      <c r="AF157" s="10">
        <f t="shared" si="17"/>
        <v>0</v>
      </c>
      <c r="AG157" s="10">
        <f t="shared" si="17"/>
        <v>272</v>
      </c>
      <c r="AH157" s="10">
        <f t="shared" si="17"/>
        <v>7789</v>
      </c>
      <c r="AI157" s="10">
        <f t="shared" si="17"/>
        <v>921</v>
      </c>
      <c r="AJ157" s="10">
        <f t="shared" si="17"/>
        <v>662</v>
      </c>
      <c r="AK157" s="10">
        <f t="shared" si="17"/>
        <v>8384</v>
      </c>
      <c r="AL157" s="9" t="s">
        <v>154</v>
      </c>
      <c r="AM157" s="10">
        <f aca="true" t="shared" si="18" ref="AM157:BC157">SUM(AM103:AM156)</f>
        <v>7685</v>
      </c>
      <c r="AN157" s="10">
        <f t="shared" si="18"/>
        <v>186431</v>
      </c>
      <c r="AO157" s="10">
        <f t="shared" si="18"/>
        <v>6530</v>
      </c>
      <c r="AP157" s="10">
        <f t="shared" si="18"/>
        <v>5298</v>
      </c>
      <c r="AQ157" s="10">
        <f t="shared" si="18"/>
        <v>1071</v>
      </c>
      <c r="AR157" s="10">
        <f t="shared" si="18"/>
        <v>813</v>
      </c>
      <c r="AS157" s="10">
        <f t="shared" si="18"/>
        <v>165</v>
      </c>
      <c r="AT157" s="10">
        <f t="shared" si="18"/>
        <v>18496</v>
      </c>
      <c r="AU157" s="10">
        <f t="shared" si="18"/>
        <v>16462</v>
      </c>
      <c r="AV157" s="20">
        <f t="shared" si="18"/>
        <v>3341</v>
      </c>
      <c r="AW157" s="20">
        <f t="shared" si="18"/>
        <v>57</v>
      </c>
      <c r="AX157" s="20">
        <f t="shared" si="18"/>
        <v>0</v>
      </c>
      <c r="AY157" s="20">
        <f t="shared" si="18"/>
        <v>5</v>
      </c>
      <c r="AZ157" s="20">
        <f t="shared" si="18"/>
        <v>5249</v>
      </c>
      <c r="BA157" s="20">
        <f t="shared" si="18"/>
        <v>0</v>
      </c>
      <c r="BB157" s="20">
        <f t="shared" si="18"/>
        <v>326</v>
      </c>
      <c r="BC157" s="20">
        <f t="shared" si="18"/>
        <v>87</v>
      </c>
      <c r="BD157" s="9" t="s">
        <v>154</v>
      </c>
      <c r="BE157" s="10">
        <f aca="true" t="shared" si="19" ref="BE157:BW157">SUM(BE103:BE156)</f>
        <v>169</v>
      </c>
      <c r="BF157" s="10">
        <f t="shared" si="19"/>
        <v>2</v>
      </c>
      <c r="BG157" s="10">
        <f t="shared" si="19"/>
        <v>0</v>
      </c>
      <c r="BH157" s="10">
        <f t="shared" si="19"/>
        <v>0</v>
      </c>
      <c r="BI157" s="10">
        <f t="shared" si="19"/>
        <v>4240</v>
      </c>
      <c r="BJ157" s="10">
        <f t="shared" si="19"/>
        <v>1720</v>
      </c>
      <c r="BK157" s="10">
        <f t="shared" si="19"/>
        <v>970</v>
      </c>
      <c r="BL157" s="10">
        <f t="shared" si="19"/>
        <v>10228</v>
      </c>
      <c r="BM157" s="10">
        <f t="shared" si="19"/>
        <v>82</v>
      </c>
      <c r="BN157" s="10">
        <f t="shared" si="19"/>
        <v>3204</v>
      </c>
      <c r="BO157" s="10">
        <f t="shared" si="19"/>
        <v>360</v>
      </c>
      <c r="BP157" s="20">
        <f t="shared" si="19"/>
        <v>878</v>
      </c>
      <c r="BQ157" s="20">
        <f t="shared" si="19"/>
        <v>80</v>
      </c>
      <c r="BR157" s="20">
        <f t="shared" si="19"/>
        <v>0</v>
      </c>
      <c r="BS157" s="20">
        <f t="shared" si="19"/>
        <v>1460</v>
      </c>
      <c r="BT157" s="20">
        <f t="shared" si="19"/>
        <v>542</v>
      </c>
      <c r="BU157" s="20">
        <f t="shared" si="19"/>
        <v>0</v>
      </c>
      <c r="BV157" s="20">
        <f t="shared" si="19"/>
        <v>0</v>
      </c>
      <c r="BW157" s="20">
        <f t="shared" si="19"/>
        <v>0</v>
      </c>
      <c r="BX157" s="9" t="s">
        <v>154</v>
      </c>
      <c r="BY157" s="10">
        <f aca="true" t="shared" si="20" ref="BY157:CN157">SUM(BY103:BY156)</f>
        <v>0</v>
      </c>
      <c r="BZ157" s="10">
        <f t="shared" si="20"/>
        <v>161</v>
      </c>
      <c r="CA157" s="10">
        <f t="shared" si="20"/>
        <v>0</v>
      </c>
      <c r="CB157" s="10">
        <f t="shared" si="20"/>
        <v>0</v>
      </c>
      <c r="CC157" s="10">
        <f t="shared" si="20"/>
        <v>3</v>
      </c>
      <c r="CD157" s="10">
        <f t="shared" si="20"/>
        <v>0</v>
      </c>
      <c r="CE157" s="10">
        <f t="shared" si="20"/>
        <v>0</v>
      </c>
      <c r="CF157" s="20">
        <f t="shared" si="20"/>
        <v>0</v>
      </c>
      <c r="CG157" s="20">
        <f t="shared" si="20"/>
        <v>0</v>
      </c>
      <c r="CH157" s="20">
        <f t="shared" si="20"/>
        <v>0</v>
      </c>
      <c r="CI157" s="20">
        <f t="shared" si="20"/>
        <v>0</v>
      </c>
      <c r="CJ157" s="20">
        <f t="shared" si="20"/>
        <v>4</v>
      </c>
      <c r="CK157" s="20">
        <f t="shared" si="20"/>
        <v>4</v>
      </c>
      <c r="CL157" s="20">
        <f t="shared" si="20"/>
        <v>0</v>
      </c>
      <c r="CM157" s="20">
        <f t="shared" si="20"/>
        <v>1072000</v>
      </c>
      <c r="CN157" s="20">
        <f t="shared" si="20"/>
        <v>0</v>
      </c>
      <c r="CO157" s="20">
        <f>SUM(CO103:CO156)</f>
        <v>1072000</v>
      </c>
    </row>
    <row r="158" spans="1:93" ht="12.75">
      <c r="A158" s="7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22"/>
      <c r="AW158" s="22"/>
      <c r="AX158" s="22"/>
      <c r="AY158" s="22"/>
      <c r="AZ158" s="22"/>
      <c r="BA158" s="22"/>
      <c r="BB158" s="22"/>
      <c r="BC158" s="2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21"/>
      <c r="BQ158" s="21"/>
      <c r="BR158" s="21"/>
      <c r="BS158" s="21"/>
      <c r="BT158" s="21"/>
      <c r="BU158" s="21"/>
      <c r="BV158" s="21"/>
      <c r="BW158" s="21"/>
      <c r="BX158" s="9"/>
      <c r="BY158" s="8"/>
      <c r="BZ158" s="8"/>
      <c r="CA158" s="8"/>
      <c r="CB158" s="8"/>
      <c r="CC158" s="8"/>
      <c r="CD158" s="8"/>
      <c r="CE158" s="8"/>
      <c r="CF158" s="20"/>
      <c r="CG158" s="21"/>
      <c r="CH158" s="21"/>
      <c r="CI158" s="21"/>
      <c r="CJ158" s="21"/>
      <c r="CK158" s="21"/>
      <c r="CL158" s="21"/>
      <c r="CM158" s="20"/>
      <c r="CN158" s="21"/>
      <c r="CO158" s="20"/>
    </row>
    <row r="159" spans="1:93" s="11" customFormat="1" ht="15">
      <c r="A159" s="31" t="s">
        <v>155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13"/>
      <c r="M159" s="13"/>
      <c r="N159" s="13"/>
      <c r="O159" s="14"/>
      <c r="P159" s="13"/>
      <c r="Q159" s="13"/>
      <c r="R159" s="13"/>
      <c r="S159" s="13"/>
      <c r="T159" s="31" t="s">
        <v>155</v>
      </c>
      <c r="U159" s="32"/>
      <c r="V159" s="13"/>
      <c r="W159" s="13"/>
      <c r="X159" s="13"/>
      <c r="Y159" s="14"/>
      <c r="Z159" s="13"/>
      <c r="AA159" s="13"/>
      <c r="AB159" s="13"/>
      <c r="AC159" s="32"/>
      <c r="AD159" s="13"/>
      <c r="AE159" s="13"/>
      <c r="AF159" s="13"/>
      <c r="AG159" s="13"/>
      <c r="AH159" s="13"/>
      <c r="AI159" s="13"/>
      <c r="AJ159" s="13"/>
      <c r="AK159" s="13"/>
      <c r="AL159" s="31" t="s">
        <v>155</v>
      </c>
      <c r="AM159" s="32"/>
      <c r="AN159" s="32"/>
      <c r="AO159" s="13"/>
      <c r="AP159" s="13"/>
      <c r="AQ159" s="14"/>
      <c r="AR159" s="13"/>
      <c r="AS159" s="13"/>
      <c r="AT159" s="13"/>
      <c r="AU159" s="13"/>
      <c r="AV159" s="33"/>
      <c r="AW159" s="33"/>
      <c r="AX159" s="23"/>
      <c r="AY159" s="23"/>
      <c r="AZ159" s="23"/>
      <c r="BA159" s="23"/>
      <c r="BB159" s="23"/>
      <c r="BC159" s="23"/>
      <c r="BD159" s="31" t="s">
        <v>155</v>
      </c>
      <c r="BE159" s="14"/>
      <c r="BF159" s="13"/>
      <c r="BG159" s="34"/>
      <c r="BH159" s="32"/>
      <c r="BI159" s="32"/>
      <c r="BJ159" s="13"/>
      <c r="BK159" s="13"/>
      <c r="BL159" s="13"/>
      <c r="BM159" s="13"/>
      <c r="BN159" s="13"/>
      <c r="BO159" s="14"/>
      <c r="BP159" s="23"/>
      <c r="BQ159" s="23"/>
      <c r="BR159" s="23"/>
      <c r="BS159" s="23"/>
      <c r="BT159" s="23"/>
      <c r="BU159" s="23"/>
      <c r="BV159" s="23"/>
      <c r="BW159" s="23"/>
      <c r="BX159" s="31" t="s">
        <v>155</v>
      </c>
      <c r="BY159" s="32"/>
      <c r="BZ159" s="13"/>
      <c r="CA159" s="13"/>
      <c r="CB159" s="13"/>
      <c r="CC159" s="13"/>
      <c r="CD159" s="13"/>
      <c r="CE159" s="1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</row>
    <row r="160" spans="1:93" ht="12.75">
      <c r="A160" s="7" t="s">
        <v>156</v>
      </c>
      <c r="B160" s="8">
        <v>6</v>
      </c>
      <c r="C160" s="8">
        <v>19</v>
      </c>
      <c r="D160" s="8">
        <v>0</v>
      </c>
      <c r="E160" s="8">
        <v>0</v>
      </c>
      <c r="F160" s="8">
        <v>3065</v>
      </c>
      <c r="G160" s="8">
        <v>106</v>
      </c>
      <c r="H160" s="8">
        <v>0</v>
      </c>
      <c r="I160" s="8">
        <v>7</v>
      </c>
      <c r="J160" s="8">
        <v>27</v>
      </c>
      <c r="K160" s="8">
        <v>0</v>
      </c>
      <c r="L160" s="8">
        <v>2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7" t="s">
        <v>156</v>
      </c>
      <c r="U160" s="8">
        <v>87</v>
      </c>
      <c r="V160" s="8">
        <v>1</v>
      </c>
      <c r="W160" s="8">
        <v>0</v>
      </c>
      <c r="X160" s="8">
        <v>3</v>
      </c>
      <c r="Y160" s="8">
        <v>0</v>
      </c>
      <c r="Z160" s="8">
        <v>0</v>
      </c>
      <c r="AA160" s="8">
        <v>3</v>
      </c>
      <c r="AB160" s="8">
        <v>0</v>
      </c>
      <c r="AC160" s="8">
        <v>0</v>
      </c>
      <c r="AD160" s="8">
        <v>11</v>
      </c>
      <c r="AE160" s="8">
        <v>0</v>
      </c>
      <c r="AF160" s="8">
        <v>0</v>
      </c>
      <c r="AG160" s="8">
        <v>0</v>
      </c>
      <c r="AH160" s="8">
        <v>7</v>
      </c>
      <c r="AI160" s="8">
        <v>0</v>
      </c>
      <c r="AJ160" s="8">
        <v>0</v>
      </c>
      <c r="AK160" s="8">
        <v>7</v>
      </c>
      <c r="AL160" s="7" t="s">
        <v>156</v>
      </c>
      <c r="AM160" s="8">
        <v>0</v>
      </c>
      <c r="AN160" s="8">
        <v>20</v>
      </c>
      <c r="AO160" s="8">
        <v>0</v>
      </c>
      <c r="AP160" s="8">
        <v>3</v>
      </c>
      <c r="AQ160" s="8">
        <v>2</v>
      </c>
      <c r="AR160" s="8">
        <v>1</v>
      </c>
      <c r="AS160" s="8">
        <v>0</v>
      </c>
      <c r="AT160" s="8">
        <v>0</v>
      </c>
      <c r="AU160" s="8">
        <v>0</v>
      </c>
      <c r="AV160" s="21">
        <v>4</v>
      </c>
      <c r="AW160" s="21">
        <v>0</v>
      </c>
      <c r="AX160" s="21">
        <v>0</v>
      </c>
      <c r="AY160" s="21">
        <v>0</v>
      </c>
      <c r="AZ160" s="21">
        <v>0</v>
      </c>
      <c r="BA160" s="21">
        <v>0</v>
      </c>
      <c r="BB160" s="21">
        <v>0</v>
      </c>
      <c r="BC160" s="21">
        <v>0</v>
      </c>
      <c r="BD160" s="7" t="s">
        <v>156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8</v>
      </c>
      <c r="BM160" s="8">
        <v>0</v>
      </c>
      <c r="BN160" s="8">
        <v>1</v>
      </c>
      <c r="BO160" s="8">
        <v>0</v>
      </c>
      <c r="BP160" s="21">
        <v>0</v>
      </c>
      <c r="BQ160" s="21">
        <v>0</v>
      </c>
      <c r="BR160" s="21">
        <v>0</v>
      </c>
      <c r="BS160" s="21">
        <v>0</v>
      </c>
      <c r="BT160" s="21">
        <v>0</v>
      </c>
      <c r="BU160" s="21">
        <v>0</v>
      </c>
      <c r="BV160" s="21">
        <v>0</v>
      </c>
      <c r="BW160" s="21">
        <v>0</v>
      </c>
      <c r="BX160" s="7" t="s">
        <v>156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21">
        <v>0</v>
      </c>
      <c r="CG160" s="21">
        <v>0</v>
      </c>
      <c r="CH160" s="21">
        <v>0</v>
      </c>
      <c r="CI160" s="21">
        <v>0</v>
      </c>
      <c r="CJ160" s="21">
        <v>0</v>
      </c>
      <c r="CK160" s="21">
        <v>0</v>
      </c>
      <c r="CL160" s="21">
        <v>0</v>
      </c>
      <c r="CM160" s="21">
        <f aca="true" t="shared" si="21" ref="CM160:CM181">SUM(B160:CL160)</f>
        <v>3390</v>
      </c>
      <c r="CN160" s="21">
        <v>0</v>
      </c>
      <c r="CO160" s="20">
        <f aca="true" t="shared" si="22" ref="CO160:CO181">SUM(CM160:CN160)</f>
        <v>3390</v>
      </c>
    </row>
    <row r="161" spans="1:93" ht="12.75">
      <c r="A161" s="7" t="s">
        <v>157</v>
      </c>
      <c r="B161" s="8">
        <v>17</v>
      </c>
      <c r="C161" s="8">
        <v>150</v>
      </c>
      <c r="D161" s="8">
        <v>0</v>
      </c>
      <c r="E161" s="8">
        <v>4</v>
      </c>
      <c r="F161" s="8">
        <v>12400</v>
      </c>
      <c r="G161" s="8">
        <v>1391</v>
      </c>
      <c r="H161" s="8">
        <v>0</v>
      </c>
      <c r="I161" s="8">
        <v>12</v>
      </c>
      <c r="J161" s="8">
        <v>101</v>
      </c>
      <c r="K161" s="8">
        <v>0</v>
      </c>
      <c r="L161" s="8">
        <v>53</v>
      </c>
      <c r="M161" s="8">
        <v>2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7" t="s">
        <v>157</v>
      </c>
      <c r="U161" s="8">
        <v>1096</v>
      </c>
      <c r="V161" s="8">
        <v>33</v>
      </c>
      <c r="W161" s="8">
        <v>0</v>
      </c>
      <c r="X161" s="8">
        <v>5</v>
      </c>
      <c r="Y161" s="8">
        <v>1</v>
      </c>
      <c r="Z161" s="8">
        <v>0</v>
      </c>
      <c r="AA161" s="8">
        <v>14</v>
      </c>
      <c r="AB161" s="8">
        <v>0</v>
      </c>
      <c r="AC161" s="8">
        <v>0</v>
      </c>
      <c r="AD161" s="8">
        <v>186</v>
      </c>
      <c r="AE161" s="8">
        <v>0</v>
      </c>
      <c r="AF161" s="8">
        <v>0</v>
      </c>
      <c r="AG161" s="8">
        <v>0</v>
      </c>
      <c r="AH161" s="8">
        <v>1</v>
      </c>
      <c r="AI161" s="8">
        <v>0</v>
      </c>
      <c r="AJ161" s="8">
        <v>1</v>
      </c>
      <c r="AK161" s="8">
        <v>23</v>
      </c>
      <c r="AL161" s="7" t="s">
        <v>157</v>
      </c>
      <c r="AM161" s="8">
        <v>0</v>
      </c>
      <c r="AN161" s="8">
        <v>45</v>
      </c>
      <c r="AO161" s="8">
        <v>11</v>
      </c>
      <c r="AP161" s="8">
        <v>6</v>
      </c>
      <c r="AQ161" s="8">
        <v>0</v>
      </c>
      <c r="AR161" s="8">
        <v>5</v>
      </c>
      <c r="AS161" s="8">
        <v>1</v>
      </c>
      <c r="AT161" s="8">
        <v>26</v>
      </c>
      <c r="AU161" s="8">
        <v>17</v>
      </c>
      <c r="AV161" s="21">
        <v>109</v>
      </c>
      <c r="AW161" s="21">
        <v>2</v>
      </c>
      <c r="AX161" s="21">
        <v>0</v>
      </c>
      <c r="AY161" s="21">
        <v>0</v>
      </c>
      <c r="AZ161" s="21">
        <v>0</v>
      </c>
      <c r="BA161" s="21">
        <v>0</v>
      </c>
      <c r="BB161" s="21">
        <v>0</v>
      </c>
      <c r="BC161" s="21">
        <v>0</v>
      </c>
      <c r="BD161" s="7" t="s">
        <v>157</v>
      </c>
      <c r="BE161" s="8">
        <v>0</v>
      </c>
      <c r="BF161" s="8">
        <v>0</v>
      </c>
      <c r="BG161" s="8">
        <v>0</v>
      </c>
      <c r="BH161" s="8">
        <v>0</v>
      </c>
      <c r="BI161" s="8">
        <v>2</v>
      </c>
      <c r="BJ161" s="8">
        <v>0</v>
      </c>
      <c r="BK161" s="8">
        <v>2</v>
      </c>
      <c r="BL161" s="8">
        <v>9</v>
      </c>
      <c r="BM161" s="8">
        <v>0</v>
      </c>
      <c r="BN161" s="8">
        <v>1</v>
      </c>
      <c r="BO161" s="8">
        <v>0</v>
      </c>
      <c r="BP161" s="21">
        <v>0</v>
      </c>
      <c r="BQ161" s="21">
        <v>0</v>
      </c>
      <c r="BR161" s="21">
        <v>0</v>
      </c>
      <c r="BS161" s="21">
        <v>8</v>
      </c>
      <c r="BT161" s="21">
        <v>9</v>
      </c>
      <c r="BU161" s="21">
        <v>0</v>
      </c>
      <c r="BV161" s="21">
        <v>0</v>
      </c>
      <c r="BW161" s="21">
        <v>0</v>
      </c>
      <c r="BX161" s="7" t="s">
        <v>157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21">
        <v>0</v>
      </c>
      <c r="CG161" s="21">
        <v>0</v>
      </c>
      <c r="CH161" s="21">
        <v>0</v>
      </c>
      <c r="CI161" s="21">
        <v>0</v>
      </c>
      <c r="CJ161" s="21">
        <v>0</v>
      </c>
      <c r="CK161" s="21">
        <v>0</v>
      </c>
      <c r="CL161" s="21">
        <v>0</v>
      </c>
      <c r="CM161" s="21">
        <f t="shared" si="21"/>
        <v>15743</v>
      </c>
      <c r="CN161" s="21">
        <v>0</v>
      </c>
      <c r="CO161" s="20">
        <f t="shared" si="22"/>
        <v>15743</v>
      </c>
    </row>
    <row r="162" spans="1:93" ht="12.75">
      <c r="A162" s="7" t="s">
        <v>158</v>
      </c>
      <c r="B162" s="8">
        <v>29</v>
      </c>
      <c r="C162" s="8">
        <v>46</v>
      </c>
      <c r="D162" s="8">
        <v>0</v>
      </c>
      <c r="E162" s="8">
        <v>7</v>
      </c>
      <c r="F162" s="8">
        <v>11750</v>
      </c>
      <c r="G162" s="8">
        <v>159</v>
      </c>
      <c r="H162" s="8">
        <v>0</v>
      </c>
      <c r="I162" s="8">
        <v>22</v>
      </c>
      <c r="J162" s="8">
        <v>50</v>
      </c>
      <c r="K162" s="8">
        <v>0</v>
      </c>
      <c r="L162" s="8">
        <v>8</v>
      </c>
      <c r="M162" s="8">
        <v>1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7" t="s">
        <v>158</v>
      </c>
      <c r="U162" s="8">
        <v>207</v>
      </c>
      <c r="V162" s="8">
        <v>4</v>
      </c>
      <c r="W162" s="8">
        <v>0</v>
      </c>
      <c r="X162" s="8">
        <v>2</v>
      </c>
      <c r="Y162" s="8">
        <v>4</v>
      </c>
      <c r="Z162" s="8">
        <v>0</v>
      </c>
      <c r="AA162" s="8">
        <v>25</v>
      </c>
      <c r="AB162" s="8">
        <v>1</v>
      </c>
      <c r="AC162" s="8">
        <v>0</v>
      </c>
      <c r="AD162" s="8">
        <v>89</v>
      </c>
      <c r="AE162" s="8">
        <v>0</v>
      </c>
      <c r="AF162" s="8">
        <v>0</v>
      </c>
      <c r="AG162" s="8">
        <v>0</v>
      </c>
      <c r="AH162" s="8">
        <v>86</v>
      </c>
      <c r="AI162" s="8">
        <v>0</v>
      </c>
      <c r="AJ162" s="8">
        <v>1</v>
      </c>
      <c r="AK162" s="8">
        <v>26</v>
      </c>
      <c r="AL162" s="7" t="s">
        <v>158</v>
      </c>
      <c r="AM162" s="8">
        <v>2</v>
      </c>
      <c r="AN162" s="8">
        <v>42</v>
      </c>
      <c r="AO162" s="8">
        <v>6</v>
      </c>
      <c r="AP162" s="8">
        <v>2</v>
      </c>
      <c r="AQ162" s="8">
        <v>1</v>
      </c>
      <c r="AR162" s="8">
        <v>2</v>
      </c>
      <c r="AS162" s="8">
        <v>0</v>
      </c>
      <c r="AT162" s="8">
        <v>7</v>
      </c>
      <c r="AU162" s="8">
        <v>2</v>
      </c>
      <c r="AV162" s="21">
        <v>13</v>
      </c>
      <c r="AW162" s="21">
        <v>0</v>
      </c>
      <c r="AX162" s="21">
        <v>0</v>
      </c>
      <c r="AY162" s="21">
        <v>0</v>
      </c>
      <c r="AZ162" s="21">
        <v>0</v>
      </c>
      <c r="BA162" s="21">
        <v>0</v>
      </c>
      <c r="BB162" s="21">
        <v>0</v>
      </c>
      <c r="BC162" s="21">
        <v>0</v>
      </c>
      <c r="BD162" s="7" t="s">
        <v>158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5</v>
      </c>
      <c r="BK162" s="8">
        <v>0</v>
      </c>
      <c r="BL162" s="8">
        <v>20</v>
      </c>
      <c r="BM162" s="8">
        <v>0</v>
      </c>
      <c r="BN162" s="8">
        <v>4</v>
      </c>
      <c r="BO162" s="8">
        <v>0</v>
      </c>
      <c r="BP162" s="21">
        <v>0</v>
      </c>
      <c r="BQ162" s="21">
        <v>0</v>
      </c>
      <c r="BR162" s="21">
        <v>0</v>
      </c>
      <c r="BS162" s="21">
        <v>7</v>
      </c>
      <c r="BT162" s="21">
        <v>1</v>
      </c>
      <c r="BU162" s="21">
        <v>0</v>
      </c>
      <c r="BV162" s="21">
        <v>0</v>
      </c>
      <c r="BW162" s="21">
        <v>0</v>
      </c>
      <c r="BX162" s="7" t="s">
        <v>158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21">
        <v>0</v>
      </c>
      <c r="CG162" s="21">
        <v>0</v>
      </c>
      <c r="CH162" s="21">
        <v>0</v>
      </c>
      <c r="CI162" s="21">
        <v>0</v>
      </c>
      <c r="CJ162" s="21">
        <v>0</v>
      </c>
      <c r="CK162" s="21">
        <v>0</v>
      </c>
      <c r="CL162" s="21">
        <v>0</v>
      </c>
      <c r="CM162" s="21">
        <f t="shared" si="21"/>
        <v>12631</v>
      </c>
      <c r="CN162" s="21">
        <v>0</v>
      </c>
      <c r="CO162" s="20">
        <f t="shared" si="22"/>
        <v>12631</v>
      </c>
    </row>
    <row r="163" spans="1:93" ht="12.75">
      <c r="A163" s="7" t="s">
        <v>159</v>
      </c>
      <c r="B163" s="8">
        <v>11</v>
      </c>
      <c r="C163" s="8">
        <v>66</v>
      </c>
      <c r="D163" s="8">
        <v>0</v>
      </c>
      <c r="E163" s="8">
        <v>34</v>
      </c>
      <c r="F163" s="8">
        <v>4575</v>
      </c>
      <c r="G163" s="8">
        <v>859</v>
      </c>
      <c r="H163" s="8">
        <v>0</v>
      </c>
      <c r="I163" s="8">
        <v>253</v>
      </c>
      <c r="J163" s="8">
        <v>9</v>
      </c>
      <c r="K163" s="8">
        <v>0</v>
      </c>
      <c r="L163" s="8">
        <v>76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7" t="s">
        <v>159</v>
      </c>
      <c r="U163" s="8">
        <v>185</v>
      </c>
      <c r="V163" s="8">
        <v>5</v>
      </c>
      <c r="W163" s="8">
        <v>0</v>
      </c>
      <c r="X163" s="8">
        <v>1</v>
      </c>
      <c r="Y163" s="8">
        <v>4</v>
      </c>
      <c r="Z163" s="8">
        <v>0</v>
      </c>
      <c r="AA163" s="8">
        <v>2</v>
      </c>
      <c r="AB163" s="8">
        <v>0</v>
      </c>
      <c r="AC163" s="8">
        <v>0</v>
      </c>
      <c r="AD163" s="8">
        <v>35</v>
      </c>
      <c r="AE163" s="8">
        <v>0</v>
      </c>
      <c r="AF163" s="8">
        <v>0</v>
      </c>
      <c r="AG163" s="8">
        <v>3</v>
      </c>
      <c r="AH163" s="8">
        <v>55</v>
      </c>
      <c r="AI163" s="8">
        <v>57</v>
      </c>
      <c r="AJ163" s="8">
        <v>0</v>
      </c>
      <c r="AK163" s="8">
        <v>8</v>
      </c>
      <c r="AL163" s="7" t="s">
        <v>159</v>
      </c>
      <c r="AM163" s="8">
        <v>0</v>
      </c>
      <c r="AN163" s="8">
        <v>22</v>
      </c>
      <c r="AO163" s="8">
        <v>1</v>
      </c>
      <c r="AP163" s="8">
        <v>19</v>
      </c>
      <c r="AQ163" s="8">
        <v>6</v>
      </c>
      <c r="AR163" s="8">
        <v>5</v>
      </c>
      <c r="AS163" s="8">
        <v>2</v>
      </c>
      <c r="AT163" s="8">
        <v>3</v>
      </c>
      <c r="AU163" s="8">
        <v>3</v>
      </c>
      <c r="AV163" s="21">
        <v>5</v>
      </c>
      <c r="AW163" s="21">
        <v>0</v>
      </c>
      <c r="AX163" s="21">
        <v>0</v>
      </c>
      <c r="AY163" s="21">
        <v>0</v>
      </c>
      <c r="AZ163" s="21">
        <v>0</v>
      </c>
      <c r="BA163" s="21">
        <v>0</v>
      </c>
      <c r="BB163" s="21">
        <v>0</v>
      </c>
      <c r="BC163" s="21">
        <v>0</v>
      </c>
      <c r="BD163" s="7" t="s">
        <v>159</v>
      </c>
      <c r="BE163" s="8">
        <v>0</v>
      </c>
      <c r="BF163" s="8">
        <v>0</v>
      </c>
      <c r="BG163" s="8">
        <v>0</v>
      </c>
      <c r="BH163" s="8">
        <v>0</v>
      </c>
      <c r="BI163" s="8">
        <v>1</v>
      </c>
      <c r="BJ163" s="8">
        <v>0</v>
      </c>
      <c r="BK163" s="8">
        <v>0</v>
      </c>
      <c r="BL163" s="8">
        <v>1</v>
      </c>
      <c r="BM163" s="8">
        <v>0</v>
      </c>
      <c r="BN163" s="8">
        <v>0</v>
      </c>
      <c r="BO163" s="8">
        <v>0</v>
      </c>
      <c r="BP163" s="21">
        <v>0</v>
      </c>
      <c r="BQ163" s="21">
        <v>0</v>
      </c>
      <c r="BR163" s="21">
        <v>0</v>
      </c>
      <c r="BS163" s="21">
        <v>5</v>
      </c>
      <c r="BT163" s="21">
        <v>3</v>
      </c>
      <c r="BU163" s="21">
        <v>0</v>
      </c>
      <c r="BV163" s="21">
        <v>0</v>
      </c>
      <c r="BW163" s="21">
        <v>0</v>
      </c>
      <c r="BX163" s="7" t="s">
        <v>159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21">
        <v>0</v>
      </c>
      <c r="CG163" s="21">
        <v>0</v>
      </c>
      <c r="CH163" s="21">
        <v>0</v>
      </c>
      <c r="CI163" s="21">
        <v>0</v>
      </c>
      <c r="CJ163" s="21">
        <v>0</v>
      </c>
      <c r="CK163" s="21">
        <v>0</v>
      </c>
      <c r="CL163" s="21">
        <v>0</v>
      </c>
      <c r="CM163" s="21">
        <f t="shared" si="21"/>
        <v>6314</v>
      </c>
      <c r="CN163" s="21">
        <v>0</v>
      </c>
      <c r="CO163" s="20">
        <f t="shared" si="22"/>
        <v>6314</v>
      </c>
    </row>
    <row r="164" spans="1:93" ht="12.75">
      <c r="A164" s="7" t="s">
        <v>160</v>
      </c>
      <c r="B164" s="8">
        <v>202</v>
      </c>
      <c r="C164" s="8">
        <v>146</v>
      </c>
      <c r="D164" s="8">
        <v>2</v>
      </c>
      <c r="E164" s="8">
        <v>25</v>
      </c>
      <c r="F164" s="8">
        <v>127</v>
      </c>
      <c r="G164" s="8">
        <v>6</v>
      </c>
      <c r="H164" s="8">
        <v>0</v>
      </c>
      <c r="I164" s="8">
        <v>4</v>
      </c>
      <c r="J164" s="8">
        <v>19</v>
      </c>
      <c r="K164" s="8">
        <v>0</v>
      </c>
      <c r="L164" s="8">
        <v>0</v>
      </c>
      <c r="M164" s="8">
        <v>1</v>
      </c>
      <c r="N164" s="8">
        <v>0</v>
      </c>
      <c r="O164" s="8">
        <v>150</v>
      </c>
      <c r="P164" s="8">
        <v>1377</v>
      </c>
      <c r="Q164" s="8">
        <v>0</v>
      </c>
      <c r="R164" s="8">
        <v>6</v>
      </c>
      <c r="S164" s="8">
        <v>0</v>
      </c>
      <c r="T164" s="7" t="s">
        <v>160</v>
      </c>
      <c r="U164" s="8">
        <v>172</v>
      </c>
      <c r="V164" s="8">
        <v>7</v>
      </c>
      <c r="W164" s="8">
        <v>0</v>
      </c>
      <c r="X164" s="8">
        <v>36</v>
      </c>
      <c r="Y164" s="8">
        <v>27</v>
      </c>
      <c r="Z164" s="8">
        <v>1</v>
      </c>
      <c r="AA164" s="8">
        <v>607</v>
      </c>
      <c r="AB164" s="8">
        <v>0</v>
      </c>
      <c r="AC164" s="8">
        <v>0</v>
      </c>
      <c r="AD164" s="8">
        <v>49</v>
      </c>
      <c r="AE164" s="8">
        <v>0</v>
      </c>
      <c r="AF164" s="8">
        <v>0</v>
      </c>
      <c r="AG164" s="8">
        <v>0</v>
      </c>
      <c r="AH164" s="8">
        <v>2</v>
      </c>
      <c r="AI164" s="8">
        <v>0</v>
      </c>
      <c r="AJ164" s="8">
        <v>2</v>
      </c>
      <c r="AK164" s="8">
        <v>73</v>
      </c>
      <c r="AL164" s="7" t="s">
        <v>160</v>
      </c>
      <c r="AM164" s="8">
        <v>52</v>
      </c>
      <c r="AN164" s="8">
        <v>47</v>
      </c>
      <c r="AO164" s="8">
        <v>16</v>
      </c>
      <c r="AP164" s="8">
        <v>812</v>
      </c>
      <c r="AQ164" s="8">
        <v>110</v>
      </c>
      <c r="AR164" s="8">
        <v>434</v>
      </c>
      <c r="AS164" s="8">
        <v>103</v>
      </c>
      <c r="AT164" s="8">
        <v>63</v>
      </c>
      <c r="AU164" s="8">
        <v>73</v>
      </c>
      <c r="AV164" s="21">
        <v>2</v>
      </c>
      <c r="AW164" s="21">
        <v>1</v>
      </c>
      <c r="AX164" s="21">
        <v>0</v>
      </c>
      <c r="AY164" s="21">
        <v>0</v>
      </c>
      <c r="AZ164" s="21">
        <v>649</v>
      </c>
      <c r="BA164" s="21">
        <v>0</v>
      </c>
      <c r="BB164" s="21">
        <v>6</v>
      </c>
      <c r="BC164" s="21">
        <v>0</v>
      </c>
      <c r="BD164" s="7" t="s">
        <v>160</v>
      </c>
      <c r="BE164" s="8">
        <v>7</v>
      </c>
      <c r="BF164" s="8">
        <v>0</v>
      </c>
      <c r="BG164" s="8">
        <v>0</v>
      </c>
      <c r="BH164" s="8">
        <v>0</v>
      </c>
      <c r="BI164" s="8">
        <v>11</v>
      </c>
      <c r="BJ164" s="8">
        <v>15</v>
      </c>
      <c r="BK164" s="8">
        <v>4</v>
      </c>
      <c r="BL164" s="8">
        <v>27</v>
      </c>
      <c r="BM164" s="8">
        <v>0</v>
      </c>
      <c r="BN164" s="8">
        <v>4</v>
      </c>
      <c r="BO164" s="8">
        <v>0</v>
      </c>
      <c r="BP164" s="21">
        <v>0</v>
      </c>
      <c r="BQ164" s="21">
        <v>0</v>
      </c>
      <c r="BR164" s="21">
        <v>0</v>
      </c>
      <c r="BS164" s="21">
        <v>11</v>
      </c>
      <c r="BT164" s="21">
        <v>4</v>
      </c>
      <c r="BU164" s="21">
        <v>0</v>
      </c>
      <c r="BV164" s="21">
        <v>0</v>
      </c>
      <c r="BW164" s="21">
        <v>0</v>
      </c>
      <c r="BX164" s="7" t="s">
        <v>160</v>
      </c>
      <c r="BY164" s="8">
        <v>23</v>
      </c>
      <c r="BZ164" s="8">
        <v>11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21">
        <v>0</v>
      </c>
      <c r="CG164" s="21">
        <v>0</v>
      </c>
      <c r="CH164" s="21">
        <v>0</v>
      </c>
      <c r="CI164" s="21">
        <v>0</v>
      </c>
      <c r="CJ164" s="21">
        <v>0</v>
      </c>
      <c r="CK164" s="21">
        <v>1</v>
      </c>
      <c r="CL164" s="21">
        <v>0</v>
      </c>
      <c r="CM164" s="21">
        <f t="shared" si="21"/>
        <v>5527</v>
      </c>
      <c r="CN164" s="21">
        <v>0</v>
      </c>
      <c r="CO164" s="20">
        <f t="shared" si="22"/>
        <v>5527</v>
      </c>
    </row>
    <row r="165" spans="1:93" ht="12.75">
      <c r="A165" s="7" t="s">
        <v>161</v>
      </c>
      <c r="B165" s="8">
        <v>63</v>
      </c>
      <c r="C165" s="8">
        <v>124</v>
      </c>
      <c r="D165" s="8">
        <v>5</v>
      </c>
      <c r="E165" s="8">
        <v>88</v>
      </c>
      <c r="F165" s="8">
        <v>34689</v>
      </c>
      <c r="G165" s="8">
        <v>116</v>
      </c>
      <c r="H165" s="8">
        <v>0</v>
      </c>
      <c r="I165" s="8">
        <v>211</v>
      </c>
      <c r="J165" s="8">
        <v>516</v>
      </c>
      <c r="K165" s="8">
        <v>0</v>
      </c>
      <c r="L165" s="8">
        <v>49</v>
      </c>
      <c r="M165" s="8">
        <v>4</v>
      </c>
      <c r="N165" s="8">
        <v>0</v>
      </c>
      <c r="O165" s="8">
        <v>7</v>
      </c>
      <c r="P165" s="8">
        <v>10</v>
      </c>
      <c r="Q165" s="8">
        <v>0</v>
      </c>
      <c r="R165" s="8">
        <v>0</v>
      </c>
      <c r="S165" s="8">
        <v>0</v>
      </c>
      <c r="T165" s="7" t="s">
        <v>161</v>
      </c>
      <c r="U165" s="8">
        <v>354</v>
      </c>
      <c r="V165" s="8">
        <v>34</v>
      </c>
      <c r="W165" s="8">
        <v>0</v>
      </c>
      <c r="X165" s="8">
        <v>9</v>
      </c>
      <c r="Y165" s="8">
        <v>3</v>
      </c>
      <c r="Z165" s="8">
        <v>0</v>
      </c>
      <c r="AA165" s="8">
        <v>108</v>
      </c>
      <c r="AB165" s="8">
        <v>3</v>
      </c>
      <c r="AC165" s="8">
        <v>0</v>
      </c>
      <c r="AD165" s="8">
        <v>161</v>
      </c>
      <c r="AE165" s="8">
        <v>0</v>
      </c>
      <c r="AF165" s="8">
        <v>0</v>
      </c>
      <c r="AG165" s="8">
        <v>2</v>
      </c>
      <c r="AH165" s="8">
        <v>786</v>
      </c>
      <c r="AI165" s="8">
        <v>409</v>
      </c>
      <c r="AJ165" s="8">
        <v>3</v>
      </c>
      <c r="AK165" s="8">
        <v>80</v>
      </c>
      <c r="AL165" s="7" t="s">
        <v>161</v>
      </c>
      <c r="AM165" s="8">
        <v>33</v>
      </c>
      <c r="AN165" s="8">
        <v>651</v>
      </c>
      <c r="AO165" s="8">
        <v>39</v>
      </c>
      <c r="AP165" s="8">
        <v>62</v>
      </c>
      <c r="AQ165" s="8">
        <v>19</v>
      </c>
      <c r="AR165" s="8">
        <v>17</v>
      </c>
      <c r="AS165" s="8">
        <v>10</v>
      </c>
      <c r="AT165" s="8">
        <v>241</v>
      </c>
      <c r="AU165" s="8">
        <v>255</v>
      </c>
      <c r="AV165" s="21">
        <v>11</v>
      </c>
      <c r="AW165" s="21">
        <v>0</v>
      </c>
      <c r="AX165" s="21">
        <v>0</v>
      </c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7" t="s">
        <v>161</v>
      </c>
      <c r="BE165" s="8">
        <v>0</v>
      </c>
      <c r="BF165" s="8">
        <v>0</v>
      </c>
      <c r="BG165" s="8">
        <v>0</v>
      </c>
      <c r="BH165" s="8">
        <v>0</v>
      </c>
      <c r="BI165" s="8">
        <v>5</v>
      </c>
      <c r="BJ165" s="8">
        <v>0</v>
      </c>
      <c r="BK165" s="8">
        <v>1</v>
      </c>
      <c r="BL165" s="8">
        <v>9</v>
      </c>
      <c r="BM165" s="8">
        <v>2</v>
      </c>
      <c r="BN165" s="8">
        <v>1</v>
      </c>
      <c r="BO165" s="8">
        <v>7</v>
      </c>
      <c r="BP165" s="21">
        <v>26</v>
      </c>
      <c r="BQ165" s="21">
        <v>0</v>
      </c>
      <c r="BR165" s="21">
        <v>0</v>
      </c>
      <c r="BS165" s="21">
        <v>33</v>
      </c>
      <c r="BT165" s="21">
        <v>11</v>
      </c>
      <c r="BU165" s="21">
        <v>0</v>
      </c>
      <c r="BV165" s="21">
        <v>0</v>
      </c>
      <c r="BW165" s="21">
        <v>0</v>
      </c>
      <c r="BX165" s="7" t="s">
        <v>161</v>
      </c>
      <c r="BY165" s="8">
        <v>0</v>
      </c>
      <c r="BZ165" s="8">
        <v>1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21">
        <v>0</v>
      </c>
      <c r="CG165" s="21">
        <v>0</v>
      </c>
      <c r="CH165" s="21">
        <v>0</v>
      </c>
      <c r="CI165" s="21">
        <v>0</v>
      </c>
      <c r="CJ165" s="21">
        <v>0</v>
      </c>
      <c r="CK165" s="21">
        <v>0</v>
      </c>
      <c r="CL165" s="21">
        <v>0</v>
      </c>
      <c r="CM165" s="21">
        <f t="shared" si="21"/>
        <v>39268</v>
      </c>
      <c r="CN165" s="21">
        <v>0</v>
      </c>
      <c r="CO165" s="20">
        <f t="shared" si="22"/>
        <v>39268</v>
      </c>
    </row>
    <row r="166" spans="1:93" ht="12.75">
      <c r="A166" s="7" t="s">
        <v>162</v>
      </c>
      <c r="B166" s="8">
        <v>95</v>
      </c>
      <c r="C166" s="8">
        <v>16</v>
      </c>
      <c r="D166" s="8">
        <v>0</v>
      </c>
      <c r="E166" s="8">
        <v>734</v>
      </c>
      <c r="F166" s="8">
        <v>1771</v>
      </c>
      <c r="G166" s="8">
        <v>5231</v>
      </c>
      <c r="H166" s="8">
        <v>0</v>
      </c>
      <c r="I166" s="8">
        <v>12</v>
      </c>
      <c r="J166" s="8">
        <v>6</v>
      </c>
      <c r="K166" s="8">
        <v>2</v>
      </c>
      <c r="L166" s="8">
        <v>1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7" t="s">
        <v>162</v>
      </c>
      <c r="U166" s="8">
        <v>7</v>
      </c>
      <c r="V166" s="8">
        <v>0</v>
      </c>
      <c r="W166" s="8">
        <v>0</v>
      </c>
      <c r="X166" s="8">
        <v>134</v>
      </c>
      <c r="Y166" s="8">
        <v>138</v>
      </c>
      <c r="Z166" s="8">
        <v>0</v>
      </c>
      <c r="AA166" s="8">
        <v>56</v>
      </c>
      <c r="AB166" s="8">
        <v>0</v>
      </c>
      <c r="AC166" s="8">
        <v>0</v>
      </c>
      <c r="AD166" s="8">
        <v>2</v>
      </c>
      <c r="AE166" s="8">
        <v>0</v>
      </c>
      <c r="AF166" s="8">
        <v>0</v>
      </c>
      <c r="AG166" s="8">
        <v>0</v>
      </c>
      <c r="AH166" s="8">
        <v>8</v>
      </c>
      <c r="AI166" s="8">
        <v>3</v>
      </c>
      <c r="AJ166" s="8">
        <v>0</v>
      </c>
      <c r="AK166" s="8">
        <v>2</v>
      </c>
      <c r="AL166" s="7" t="s">
        <v>162</v>
      </c>
      <c r="AM166" s="8">
        <v>17</v>
      </c>
      <c r="AN166" s="8">
        <v>15</v>
      </c>
      <c r="AO166" s="8">
        <v>1</v>
      </c>
      <c r="AP166" s="8">
        <v>448</v>
      </c>
      <c r="AQ166" s="8">
        <v>190</v>
      </c>
      <c r="AR166" s="8">
        <v>68</v>
      </c>
      <c r="AS166" s="8">
        <v>35</v>
      </c>
      <c r="AT166" s="8">
        <v>2</v>
      </c>
      <c r="AU166" s="8">
        <v>1</v>
      </c>
      <c r="AV166" s="21">
        <v>0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7" t="s">
        <v>162</v>
      </c>
      <c r="BE166" s="8">
        <v>0</v>
      </c>
      <c r="BF166" s="8">
        <v>0</v>
      </c>
      <c r="BG166" s="8">
        <v>0</v>
      </c>
      <c r="BH166" s="8">
        <v>0</v>
      </c>
      <c r="BI166" s="8">
        <v>5</v>
      </c>
      <c r="BJ166" s="8">
        <v>2</v>
      </c>
      <c r="BK166" s="8">
        <v>2</v>
      </c>
      <c r="BL166" s="8">
        <v>24</v>
      </c>
      <c r="BM166" s="8">
        <v>0</v>
      </c>
      <c r="BN166" s="8">
        <v>6</v>
      </c>
      <c r="BO166" s="8">
        <v>0</v>
      </c>
      <c r="BP166" s="21">
        <v>0</v>
      </c>
      <c r="BQ166" s="21">
        <v>0</v>
      </c>
      <c r="BR166" s="21">
        <v>0</v>
      </c>
      <c r="BS166" s="21">
        <v>3</v>
      </c>
      <c r="BT166" s="21">
        <v>1</v>
      </c>
      <c r="BU166" s="21">
        <v>0</v>
      </c>
      <c r="BV166" s="21">
        <v>0</v>
      </c>
      <c r="BW166" s="21">
        <v>0</v>
      </c>
      <c r="BX166" s="7" t="s">
        <v>162</v>
      </c>
      <c r="BY166" s="8">
        <v>0</v>
      </c>
      <c r="BZ166" s="8">
        <v>3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21">
        <v>0</v>
      </c>
      <c r="CG166" s="21">
        <v>0</v>
      </c>
      <c r="CH166" s="21">
        <v>0</v>
      </c>
      <c r="CI166" s="21">
        <v>0</v>
      </c>
      <c r="CJ166" s="21">
        <v>1</v>
      </c>
      <c r="CK166" s="21">
        <v>2</v>
      </c>
      <c r="CL166" s="21">
        <v>2</v>
      </c>
      <c r="CM166" s="21">
        <f t="shared" si="21"/>
        <v>9046</v>
      </c>
      <c r="CN166" s="21">
        <v>0</v>
      </c>
      <c r="CO166" s="20">
        <f t="shared" si="22"/>
        <v>9046</v>
      </c>
    </row>
    <row r="167" spans="1:93" ht="12.75">
      <c r="A167" s="7" t="s">
        <v>163</v>
      </c>
      <c r="B167" s="8">
        <v>3</v>
      </c>
      <c r="C167" s="8">
        <v>16</v>
      </c>
      <c r="D167" s="8">
        <v>0</v>
      </c>
      <c r="E167" s="8">
        <v>2</v>
      </c>
      <c r="F167" s="8">
        <v>1691</v>
      </c>
      <c r="G167" s="8">
        <v>40</v>
      </c>
      <c r="H167" s="8">
        <v>0</v>
      </c>
      <c r="I167" s="8">
        <v>32</v>
      </c>
      <c r="J167" s="8">
        <v>46</v>
      </c>
      <c r="K167" s="8">
        <v>0</v>
      </c>
      <c r="L167" s="8">
        <v>12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7" t="s">
        <v>163</v>
      </c>
      <c r="U167" s="8">
        <v>154</v>
      </c>
      <c r="V167" s="8">
        <v>6</v>
      </c>
      <c r="W167" s="8">
        <v>0</v>
      </c>
      <c r="X167" s="8">
        <v>0</v>
      </c>
      <c r="Y167" s="8">
        <v>2</v>
      </c>
      <c r="Z167" s="8">
        <v>0</v>
      </c>
      <c r="AA167" s="8">
        <v>3</v>
      </c>
      <c r="AB167" s="8">
        <v>2</v>
      </c>
      <c r="AC167" s="8">
        <v>0</v>
      </c>
      <c r="AD167" s="8">
        <v>19</v>
      </c>
      <c r="AE167" s="8">
        <v>0</v>
      </c>
      <c r="AF167" s="8">
        <v>0</v>
      </c>
      <c r="AG167" s="8">
        <v>0</v>
      </c>
      <c r="AH167" s="8">
        <v>1</v>
      </c>
      <c r="AI167" s="8">
        <v>0</v>
      </c>
      <c r="AJ167" s="8">
        <v>0</v>
      </c>
      <c r="AK167" s="8">
        <v>2</v>
      </c>
      <c r="AL167" s="7" t="s">
        <v>163</v>
      </c>
      <c r="AM167" s="8">
        <v>1</v>
      </c>
      <c r="AN167" s="8">
        <v>10</v>
      </c>
      <c r="AO167" s="8">
        <v>3</v>
      </c>
      <c r="AP167" s="8">
        <v>8</v>
      </c>
      <c r="AQ167" s="8">
        <v>2</v>
      </c>
      <c r="AR167" s="8">
        <v>0</v>
      </c>
      <c r="AS167" s="8">
        <v>0</v>
      </c>
      <c r="AT167" s="8">
        <v>0</v>
      </c>
      <c r="AU167" s="8">
        <v>1</v>
      </c>
      <c r="AV167" s="21">
        <v>4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7" t="s">
        <v>163</v>
      </c>
      <c r="BE167" s="8">
        <v>0</v>
      </c>
      <c r="BF167" s="8">
        <v>0</v>
      </c>
      <c r="BG167" s="8">
        <v>0</v>
      </c>
      <c r="BH167" s="8">
        <v>0</v>
      </c>
      <c r="BI167" s="8">
        <v>3</v>
      </c>
      <c r="BJ167" s="8">
        <v>3</v>
      </c>
      <c r="BK167" s="8">
        <v>0</v>
      </c>
      <c r="BL167" s="8">
        <v>20</v>
      </c>
      <c r="BM167" s="8">
        <v>0</v>
      </c>
      <c r="BN167" s="8">
        <v>0</v>
      </c>
      <c r="BO167" s="8">
        <v>0</v>
      </c>
      <c r="BP167" s="21">
        <v>0</v>
      </c>
      <c r="BQ167" s="21">
        <v>0</v>
      </c>
      <c r="BR167" s="21">
        <v>0</v>
      </c>
      <c r="BS167" s="21">
        <v>3</v>
      </c>
      <c r="BT167" s="21">
        <v>1</v>
      </c>
      <c r="BU167" s="21">
        <v>0</v>
      </c>
      <c r="BV167" s="21">
        <v>0</v>
      </c>
      <c r="BW167" s="21">
        <v>0</v>
      </c>
      <c r="BX167" s="7" t="s">
        <v>163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21">
        <v>0</v>
      </c>
      <c r="CG167" s="21">
        <v>0</v>
      </c>
      <c r="CH167" s="21">
        <v>0</v>
      </c>
      <c r="CI167" s="21">
        <v>0</v>
      </c>
      <c r="CJ167" s="21">
        <v>0</v>
      </c>
      <c r="CK167" s="21">
        <v>0</v>
      </c>
      <c r="CL167" s="21">
        <v>0</v>
      </c>
      <c r="CM167" s="21">
        <f t="shared" si="21"/>
        <v>2090</v>
      </c>
      <c r="CN167" s="21">
        <v>0</v>
      </c>
      <c r="CO167" s="20">
        <f t="shared" si="22"/>
        <v>2090</v>
      </c>
    </row>
    <row r="168" spans="1:93" ht="12.75">
      <c r="A168" s="7" t="s">
        <v>164</v>
      </c>
      <c r="B168" s="8">
        <v>36</v>
      </c>
      <c r="C168" s="8">
        <v>606</v>
      </c>
      <c r="D168" s="8">
        <v>30</v>
      </c>
      <c r="E168" s="8">
        <v>466</v>
      </c>
      <c r="F168" s="8">
        <v>68671</v>
      </c>
      <c r="G168" s="8">
        <v>275</v>
      </c>
      <c r="H168" s="8">
        <v>0</v>
      </c>
      <c r="I168" s="8">
        <v>258</v>
      </c>
      <c r="J168" s="8">
        <v>216</v>
      </c>
      <c r="K168" s="8">
        <v>0</v>
      </c>
      <c r="L168" s="8">
        <v>116</v>
      </c>
      <c r="M168" s="8">
        <v>8</v>
      </c>
      <c r="N168" s="8">
        <v>0</v>
      </c>
      <c r="O168" s="8">
        <v>0</v>
      </c>
      <c r="P168" s="8">
        <v>2</v>
      </c>
      <c r="Q168" s="8">
        <v>0</v>
      </c>
      <c r="R168" s="8">
        <v>0</v>
      </c>
      <c r="S168" s="8">
        <v>0</v>
      </c>
      <c r="T168" s="7" t="s">
        <v>164</v>
      </c>
      <c r="U168" s="8">
        <v>758</v>
      </c>
      <c r="V168" s="8">
        <v>13</v>
      </c>
      <c r="W168" s="8">
        <v>0</v>
      </c>
      <c r="X168" s="8">
        <v>6</v>
      </c>
      <c r="Y168" s="8">
        <v>30</v>
      </c>
      <c r="Z168" s="8">
        <v>0</v>
      </c>
      <c r="AA168" s="8">
        <v>23</v>
      </c>
      <c r="AB168" s="8">
        <v>17</v>
      </c>
      <c r="AC168" s="8">
        <v>0</v>
      </c>
      <c r="AD168" s="8">
        <v>166</v>
      </c>
      <c r="AE168" s="8">
        <v>0</v>
      </c>
      <c r="AF168" s="8">
        <v>0</v>
      </c>
      <c r="AG168" s="8">
        <v>13</v>
      </c>
      <c r="AH168" s="8">
        <v>853</v>
      </c>
      <c r="AI168" s="8">
        <v>490</v>
      </c>
      <c r="AJ168" s="8">
        <v>9</v>
      </c>
      <c r="AK168" s="8">
        <v>156</v>
      </c>
      <c r="AL168" s="7" t="s">
        <v>164</v>
      </c>
      <c r="AM168" s="8">
        <v>116</v>
      </c>
      <c r="AN168" s="8">
        <v>2195</v>
      </c>
      <c r="AO168" s="8">
        <v>26</v>
      </c>
      <c r="AP168" s="8">
        <v>434</v>
      </c>
      <c r="AQ168" s="8">
        <v>154</v>
      </c>
      <c r="AR168" s="8">
        <v>86</v>
      </c>
      <c r="AS168" s="8">
        <v>59</v>
      </c>
      <c r="AT168" s="8">
        <v>73</v>
      </c>
      <c r="AU168" s="8">
        <v>131</v>
      </c>
      <c r="AV168" s="21">
        <v>16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7" t="s">
        <v>164</v>
      </c>
      <c r="BE168" s="8">
        <v>0</v>
      </c>
      <c r="BF168" s="8">
        <v>0</v>
      </c>
      <c r="BG168" s="8">
        <v>0</v>
      </c>
      <c r="BH168" s="8">
        <v>0</v>
      </c>
      <c r="BI168" s="8">
        <v>9</v>
      </c>
      <c r="BJ168" s="8">
        <v>4</v>
      </c>
      <c r="BK168" s="8">
        <v>12</v>
      </c>
      <c r="BL168" s="8">
        <v>709</v>
      </c>
      <c r="BM168" s="8">
        <v>0</v>
      </c>
      <c r="BN168" s="8">
        <v>18</v>
      </c>
      <c r="BO168" s="8">
        <v>71</v>
      </c>
      <c r="BP168" s="21">
        <v>0</v>
      </c>
      <c r="BQ168" s="21">
        <v>0</v>
      </c>
      <c r="BR168" s="21">
        <v>0</v>
      </c>
      <c r="BS168" s="21">
        <v>66</v>
      </c>
      <c r="BT168" s="21">
        <v>63</v>
      </c>
      <c r="BU168" s="21">
        <v>0</v>
      </c>
      <c r="BV168" s="21">
        <v>0</v>
      </c>
      <c r="BW168" s="21">
        <v>0</v>
      </c>
      <c r="BX168" s="7" t="s">
        <v>164</v>
      </c>
      <c r="BY168" s="8">
        <v>0</v>
      </c>
      <c r="BZ168" s="8">
        <v>3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21">
        <v>0</v>
      </c>
      <c r="CG168" s="21">
        <v>0</v>
      </c>
      <c r="CH168" s="21">
        <v>0</v>
      </c>
      <c r="CI168" s="21">
        <v>0</v>
      </c>
      <c r="CJ168" s="21">
        <v>0</v>
      </c>
      <c r="CK168" s="21">
        <v>0</v>
      </c>
      <c r="CL168" s="21">
        <v>2</v>
      </c>
      <c r="CM168" s="21">
        <f t="shared" si="21"/>
        <v>77465</v>
      </c>
      <c r="CN168" s="21">
        <v>0</v>
      </c>
      <c r="CO168" s="20">
        <f t="shared" si="22"/>
        <v>77465</v>
      </c>
    </row>
    <row r="169" spans="1:93" ht="12.75">
      <c r="A169" s="7" t="s">
        <v>165</v>
      </c>
      <c r="B169" s="8">
        <v>86</v>
      </c>
      <c r="C169" s="8">
        <v>531</v>
      </c>
      <c r="D169" s="8">
        <v>7</v>
      </c>
      <c r="E169" s="8">
        <v>750</v>
      </c>
      <c r="F169" s="8">
        <v>11212</v>
      </c>
      <c r="G169" s="8">
        <v>4952</v>
      </c>
      <c r="H169" s="8">
        <v>0</v>
      </c>
      <c r="I169" s="8">
        <v>260</v>
      </c>
      <c r="J169" s="8">
        <v>188</v>
      </c>
      <c r="K169" s="8">
        <v>0</v>
      </c>
      <c r="L169" s="8">
        <v>859</v>
      </c>
      <c r="M169" s="8">
        <v>0</v>
      </c>
      <c r="N169" s="8">
        <v>0</v>
      </c>
      <c r="O169" s="8">
        <v>0</v>
      </c>
      <c r="P169" s="8">
        <v>2</v>
      </c>
      <c r="Q169" s="8">
        <v>0</v>
      </c>
      <c r="R169" s="8">
        <v>0</v>
      </c>
      <c r="S169" s="8">
        <v>0</v>
      </c>
      <c r="T169" s="7" t="s">
        <v>165</v>
      </c>
      <c r="U169" s="8">
        <v>316</v>
      </c>
      <c r="V169" s="8">
        <v>7</v>
      </c>
      <c r="W169" s="8">
        <v>0</v>
      </c>
      <c r="X169" s="8">
        <v>18</v>
      </c>
      <c r="Y169" s="8">
        <v>13</v>
      </c>
      <c r="Z169" s="8">
        <v>3</v>
      </c>
      <c r="AA169" s="8">
        <v>57</v>
      </c>
      <c r="AB169" s="8">
        <v>9</v>
      </c>
      <c r="AC169" s="8">
        <v>0</v>
      </c>
      <c r="AD169" s="8">
        <v>66</v>
      </c>
      <c r="AE169" s="8">
        <v>0</v>
      </c>
      <c r="AF169" s="8">
        <v>0</v>
      </c>
      <c r="AG169" s="8">
        <v>6</v>
      </c>
      <c r="AH169" s="8">
        <v>266</v>
      </c>
      <c r="AI169" s="8">
        <v>184</v>
      </c>
      <c r="AJ169" s="8">
        <v>1</v>
      </c>
      <c r="AK169" s="8">
        <v>44</v>
      </c>
      <c r="AL169" s="7" t="s">
        <v>165</v>
      </c>
      <c r="AM169" s="8">
        <v>33</v>
      </c>
      <c r="AN169" s="8">
        <v>164</v>
      </c>
      <c r="AO169" s="8">
        <v>2</v>
      </c>
      <c r="AP169" s="8">
        <v>102</v>
      </c>
      <c r="AQ169" s="8">
        <v>35</v>
      </c>
      <c r="AR169" s="8">
        <v>39</v>
      </c>
      <c r="AS169" s="8">
        <v>23</v>
      </c>
      <c r="AT169" s="8">
        <v>24</v>
      </c>
      <c r="AU169" s="8">
        <v>38</v>
      </c>
      <c r="AV169" s="21">
        <v>4</v>
      </c>
      <c r="AW169" s="21">
        <v>0</v>
      </c>
      <c r="AX169" s="21">
        <v>0</v>
      </c>
      <c r="AY169" s="21">
        <v>0</v>
      </c>
      <c r="AZ169" s="21">
        <v>0</v>
      </c>
      <c r="BA169" s="21">
        <v>0</v>
      </c>
      <c r="BB169" s="21">
        <v>0</v>
      </c>
      <c r="BC169" s="21">
        <v>0</v>
      </c>
      <c r="BD169" s="7" t="s">
        <v>165</v>
      </c>
      <c r="BE169" s="8">
        <v>0</v>
      </c>
      <c r="BF169" s="8">
        <v>0</v>
      </c>
      <c r="BG169" s="8">
        <v>0</v>
      </c>
      <c r="BH169" s="8">
        <v>0</v>
      </c>
      <c r="BI169" s="8">
        <v>3</v>
      </c>
      <c r="BJ169" s="8">
        <v>0</v>
      </c>
      <c r="BK169" s="8">
        <v>2</v>
      </c>
      <c r="BL169" s="8">
        <v>104</v>
      </c>
      <c r="BM169" s="8">
        <v>0</v>
      </c>
      <c r="BN169" s="8">
        <v>2</v>
      </c>
      <c r="BO169" s="8">
        <v>0</v>
      </c>
      <c r="BP169" s="21">
        <v>0</v>
      </c>
      <c r="BQ169" s="21">
        <v>0</v>
      </c>
      <c r="BR169" s="21">
        <v>0</v>
      </c>
      <c r="BS169" s="21">
        <v>47</v>
      </c>
      <c r="BT169" s="21">
        <v>34</v>
      </c>
      <c r="BU169" s="21">
        <v>0</v>
      </c>
      <c r="BV169" s="21">
        <v>0</v>
      </c>
      <c r="BW169" s="21">
        <v>0</v>
      </c>
      <c r="BX169" s="7" t="s">
        <v>165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21">
        <v>0</v>
      </c>
      <c r="CG169" s="21">
        <v>0</v>
      </c>
      <c r="CH169" s="21">
        <v>0</v>
      </c>
      <c r="CI169" s="21">
        <v>0</v>
      </c>
      <c r="CJ169" s="21">
        <v>0</v>
      </c>
      <c r="CK169" s="21">
        <v>0</v>
      </c>
      <c r="CL169" s="21">
        <v>0</v>
      </c>
      <c r="CM169" s="21">
        <f t="shared" si="21"/>
        <v>20493</v>
      </c>
      <c r="CN169" s="21">
        <v>0</v>
      </c>
      <c r="CO169" s="20">
        <f t="shared" si="22"/>
        <v>20493</v>
      </c>
    </row>
    <row r="170" spans="1:93" ht="12.75">
      <c r="A170" s="7" t="s">
        <v>166</v>
      </c>
      <c r="B170" s="8">
        <v>1</v>
      </c>
      <c r="C170" s="8">
        <v>15</v>
      </c>
      <c r="D170" s="8">
        <v>0</v>
      </c>
      <c r="E170" s="8">
        <v>3</v>
      </c>
      <c r="F170" s="8">
        <v>2446</v>
      </c>
      <c r="G170" s="8">
        <v>62</v>
      </c>
      <c r="H170" s="8">
        <v>0</v>
      </c>
      <c r="I170" s="8">
        <v>23</v>
      </c>
      <c r="J170" s="8">
        <v>85</v>
      </c>
      <c r="K170" s="8">
        <v>0</v>
      </c>
      <c r="L170" s="8">
        <v>6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7" t="s">
        <v>166</v>
      </c>
      <c r="U170" s="8">
        <v>118</v>
      </c>
      <c r="V170" s="8">
        <v>1</v>
      </c>
      <c r="W170" s="8">
        <v>0</v>
      </c>
      <c r="X170" s="8">
        <v>0</v>
      </c>
      <c r="Y170" s="8">
        <v>0</v>
      </c>
      <c r="Z170" s="8">
        <v>0</v>
      </c>
      <c r="AA170" s="8">
        <v>9</v>
      </c>
      <c r="AB170" s="8">
        <v>1</v>
      </c>
      <c r="AC170" s="8">
        <v>0</v>
      </c>
      <c r="AD170" s="8">
        <v>32</v>
      </c>
      <c r="AE170" s="8">
        <v>0</v>
      </c>
      <c r="AF170" s="8">
        <v>0</v>
      </c>
      <c r="AG170" s="8">
        <v>0</v>
      </c>
      <c r="AH170" s="8">
        <v>17</v>
      </c>
      <c r="AI170" s="8">
        <v>0</v>
      </c>
      <c r="AJ170" s="8">
        <v>19</v>
      </c>
      <c r="AK170" s="8">
        <v>4</v>
      </c>
      <c r="AL170" s="7" t="s">
        <v>166</v>
      </c>
      <c r="AM170" s="8">
        <v>0</v>
      </c>
      <c r="AN170" s="8">
        <v>10</v>
      </c>
      <c r="AO170" s="8">
        <v>1</v>
      </c>
      <c r="AP170" s="8">
        <v>7</v>
      </c>
      <c r="AQ170" s="8">
        <v>2</v>
      </c>
      <c r="AR170" s="8">
        <v>6</v>
      </c>
      <c r="AS170" s="8">
        <v>1</v>
      </c>
      <c r="AT170" s="8">
        <v>3</v>
      </c>
      <c r="AU170" s="8">
        <v>0</v>
      </c>
      <c r="AV170" s="21">
        <v>11</v>
      </c>
      <c r="AW170" s="21">
        <v>0</v>
      </c>
      <c r="AX170" s="21">
        <v>0</v>
      </c>
      <c r="AY170" s="21">
        <v>0</v>
      </c>
      <c r="AZ170" s="21">
        <v>0</v>
      </c>
      <c r="BA170" s="21">
        <v>0</v>
      </c>
      <c r="BB170" s="21">
        <v>0</v>
      </c>
      <c r="BC170" s="21">
        <v>0</v>
      </c>
      <c r="BD170" s="7" t="s">
        <v>166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1</v>
      </c>
      <c r="BM170" s="8">
        <v>0</v>
      </c>
      <c r="BN170" s="8">
        <v>0</v>
      </c>
      <c r="BO170" s="8">
        <v>0</v>
      </c>
      <c r="BP170" s="21">
        <v>0</v>
      </c>
      <c r="BQ170" s="21">
        <v>0</v>
      </c>
      <c r="BR170" s="21">
        <v>0</v>
      </c>
      <c r="BS170" s="21">
        <v>5</v>
      </c>
      <c r="BT170" s="21">
        <v>0</v>
      </c>
      <c r="BU170" s="21">
        <v>0</v>
      </c>
      <c r="BV170" s="21">
        <v>0</v>
      </c>
      <c r="BW170" s="21">
        <v>0</v>
      </c>
      <c r="BX170" s="7" t="s">
        <v>166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21">
        <v>0</v>
      </c>
      <c r="CG170" s="21">
        <v>0</v>
      </c>
      <c r="CH170" s="21">
        <v>0</v>
      </c>
      <c r="CI170" s="21">
        <v>0</v>
      </c>
      <c r="CJ170" s="21">
        <v>0</v>
      </c>
      <c r="CK170" s="21">
        <v>0</v>
      </c>
      <c r="CL170" s="21">
        <v>0</v>
      </c>
      <c r="CM170" s="21">
        <f t="shared" si="21"/>
        <v>2889</v>
      </c>
      <c r="CN170" s="21">
        <v>0</v>
      </c>
      <c r="CO170" s="20">
        <f t="shared" si="22"/>
        <v>2889</v>
      </c>
    </row>
    <row r="171" spans="1:93" ht="12.75">
      <c r="A171" s="7" t="s">
        <v>167</v>
      </c>
      <c r="B171" s="8">
        <v>63</v>
      </c>
      <c r="C171" s="8">
        <v>211</v>
      </c>
      <c r="D171" s="8">
        <v>10</v>
      </c>
      <c r="E171" s="8">
        <v>79</v>
      </c>
      <c r="F171" s="8">
        <v>27597</v>
      </c>
      <c r="G171" s="8">
        <v>71</v>
      </c>
      <c r="H171" s="8">
        <v>0</v>
      </c>
      <c r="I171" s="8">
        <v>314</v>
      </c>
      <c r="J171" s="8">
        <v>156</v>
      </c>
      <c r="K171" s="8">
        <v>0</v>
      </c>
      <c r="L171" s="8">
        <v>168</v>
      </c>
      <c r="M171" s="8">
        <v>2</v>
      </c>
      <c r="N171" s="8">
        <v>0</v>
      </c>
      <c r="O171" s="8">
        <v>1</v>
      </c>
      <c r="P171" s="8">
        <v>0</v>
      </c>
      <c r="Q171" s="8">
        <v>0</v>
      </c>
      <c r="R171" s="8">
        <v>0</v>
      </c>
      <c r="S171" s="8">
        <v>0</v>
      </c>
      <c r="T171" s="7" t="s">
        <v>167</v>
      </c>
      <c r="U171" s="8">
        <v>394</v>
      </c>
      <c r="V171" s="8">
        <v>18</v>
      </c>
      <c r="W171" s="8">
        <v>0</v>
      </c>
      <c r="X171" s="8">
        <v>8</v>
      </c>
      <c r="Y171" s="8">
        <v>29</v>
      </c>
      <c r="Z171" s="8">
        <v>0</v>
      </c>
      <c r="AA171" s="8">
        <v>71</v>
      </c>
      <c r="AB171" s="8">
        <v>9</v>
      </c>
      <c r="AC171" s="8">
        <v>0</v>
      </c>
      <c r="AD171" s="8">
        <v>115</v>
      </c>
      <c r="AE171" s="8">
        <v>0</v>
      </c>
      <c r="AF171" s="8">
        <v>0</v>
      </c>
      <c r="AG171" s="8">
        <v>110</v>
      </c>
      <c r="AH171" s="8">
        <v>2605</v>
      </c>
      <c r="AI171" s="8">
        <v>2356</v>
      </c>
      <c r="AJ171" s="8">
        <v>4</v>
      </c>
      <c r="AK171" s="8">
        <v>55</v>
      </c>
      <c r="AL171" s="7" t="s">
        <v>167</v>
      </c>
      <c r="AM171" s="8">
        <v>19</v>
      </c>
      <c r="AN171" s="8">
        <v>239</v>
      </c>
      <c r="AO171" s="8">
        <v>27</v>
      </c>
      <c r="AP171" s="8">
        <v>81</v>
      </c>
      <c r="AQ171" s="8">
        <v>23</v>
      </c>
      <c r="AR171" s="8">
        <v>90</v>
      </c>
      <c r="AS171" s="8">
        <v>47</v>
      </c>
      <c r="AT171" s="8">
        <v>54</v>
      </c>
      <c r="AU171" s="8">
        <v>67</v>
      </c>
      <c r="AV171" s="21">
        <v>14</v>
      </c>
      <c r="AW171" s="21">
        <v>2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7" t="s">
        <v>167</v>
      </c>
      <c r="BE171" s="8">
        <v>0</v>
      </c>
      <c r="BF171" s="8">
        <v>0</v>
      </c>
      <c r="BG171" s="8">
        <v>0</v>
      </c>
      <c r="BH171" s="8">
        <v>0</v>
      </c>
      <c r="BI171" s="8">
        <v>9</v>
      </c>
      <c r="BJ171" s="8">
        <v>2</v>
      </c>
      <c r="BK171" s="8">
        <v>0</v>
      </c>
      <c r="BL171" s="8">
        <v>69</v>
      </c>
      <c r="BM171" s="8">
        <v>0</v>
      </c>
      <c r="BN171" s="8">
        <v>1</v>
      </c>
      <c r="BO171" s="8">
        <v>5</v>
      </c>
      <c r="BP171" s="21">
        <v>0</v>
      </c>
      <c r="BQ171" s="21">
        <v>0</v>
      </c>
      <c r="BR171" s="21">
        <v>0</v>
      </c>
      <c r="BS171" s="21">
        <v>61</v>
      </c>
      <c r="BT171" s="21">
        <v>59</v>
      </c>
      <c r="BU171" s="21">
        <v>0</v>
      </c>
      <c r="BV171" s="21">
        <v>0</v>
      </c>
      <c r="BW171" s="21">
        <v>0</v>
      </c>
      <c r="BX171" s="7" t="s">
        <v>167</v>
      </c>
      <c r="BY171" s="8">
        <v>0</v>
      </c>
      <c r="BZ171" s="8">
        <v>1</v>
      </c>
      <c r="CA171" s="8">
        <v>0</v>
      </c>
      <c r="CB171" s="8">
        <v>0</v>
      </c>
      <c r="CC171" s="8">
        <v>1</v>
      </c>
      <c r="CD171" s="8">
        <v>1</v>
      </c>
      <c r="CE171" s="8">
        <v>1</v>
      </c>
      <c r="CF171" s="21">
        <v>0</v>
      </c>
      <c r="CG171" s="21">
        <v>0</v>
      </c>
      <c r="CH171" s="21">
        <v>0</v>
      </c>
      <c r="CI171" s="21">
        <v>0</v>
      </c>
      <c r="CJ171" s="21">
        <v>0</v>
      </c>
      <c r="CK171" s="21">
        <v>1</v>
      </c>
      <c r="CL171" s="21">
        <v>0</v>
      </c>
      <c r="CM171" s="21">
        <f t="shared" si="21"/>
        <v>35320</v>
      </c>
      <c r="CN171" s="21">
        <v>0</v>
      </c>
      <c r="CO171" s="20">
        <f t="shared" si="22"/>
        <v>35320</v>
      </c>
    </row>
    <row r="172" spans="1:93" ht="12.75">
      <c r="A172" s="7" t="s">
        <v>168</v>
      </c>
      <c r="B172" s="8">
        <v>42</v>
      </c>
      <c r="C172" s="8">
        <v>138</v>
      </c>
      <c r="D172" s="8">
        <v>1</v>
      </c>
      <c r="E172" s="8">
        <v>76</v>
      </c>
      <c r="F172" s="8">
        <v>17038</v>
      </c>
      <c r="G172" s="8">
        <v>904</v>
      </c>
      <c r="H172" s="8">
        <v>0</v>
      </c>
      <c r="I172" s="8">
        <v>414</v>
      </c>
      <c r="J172" s="8">
        <v>154</v>
      </c>
      <c r="K172" s="8">
        <v>1</v>
      </c>
      <c r="L172" s="8">
        <v>142</v>
      </c>
      <c r="M172" s="8">
        <v>1</v>
      </c>
      <c r="N172" s="8">
        <v>0</v>
      </c>
      <c r="O172" s="8">
        <v>0</v>
      </c>
      <c r="P172" s="8">
        <v>1</v>
      </c>
      <c r="Q172" s="8">
        <v>0</v>
      </c>
      <c r="R172" s="8">
        <v>0</v>
      </c>
      <c r="S172" s="8">
        <v>0</v>
      </c>
      <c r="T172" s="7" t="s">
        <v>168</v>
      </c>
      <c r="U172" s="8">
        <v>344</v>
      </c>
      <c r="V172" s="8">
        <v>10</v>
      </c>
      <c r="W172" s="8">
        <v>0</v>
      </c>
      <c r="X172" s="8">
        <v>23</v>
      </c>
      <c r="Y172" s="8">
        <v>7</v>
      </c>
      <c r="Z172" s="8">
        <v>0</v>
      </c>
      <c r="AA172" s="8">
        <v>69</v>
      </c>
      <c r="AB172" s="8">
        <v>5</v>
      </c>
      <c r="AC172" s="8">
        <v>0</v>
      </c>
      <c r="AD172" s="8">
        <v>22</v>
      </c>
      <c r="AE172" s="8">
        <v>0</v>
      </c>
      <c r="AF172" s="8">
        <v>0</v>
      </c>
      <c r="AG172" s="8">
        <v>78</v>
      </c>
      <c r="AH172" s="8">
        <v>1</v>
      </c>
      <c r="AI172" s="8">
        <v>0</v>
      </c>
      <c r="AJ172" s="8">
        <v>1</v>
      </c>
      <c r="AK172" s="8">
        <v>9</v>
      </c>
      <c r="AL172" s="7" t="s">
        <v>168</v>
      </c>
      <c r="AM172" s="8">
        <v>57</v>
      </c>
      <c r="AN172" s="8">
        <v>154</v>
      </c>
      <c r="AO172" s="8">
        <v>7</v>
      </c>
      <c r="AP172" s="8">
        <v>249</v>
      </c>
      <c r="AQ172" s="8">
        <v>59</v>
      </c>
      <c r="AR172" s="8">
        <v>74</v>
      </c>
      <c r="AS172" s="8">
        <v>26</v>
      </c>
      <c r="AT172" s="8">
        <v>9</v>
      </c>
      <c r="AU172" s="8">
        <v>6</v>
      </c>
      <c r="AV172" s="21">
        <v>5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0</v>
      </c>
      <c r="BC172" s="21">
        <v>0</v>
      </c>
      <c r="BD172" s="7" t="s">
        <v>168</v>
      </c>
      <c r="BE172" s="8">
        <v>0</v>
      </c>
      <c r="BF172" s="8">
        <v>0</v>
      </c>
      <c r="BG172" s="8">
        <v>0</v>
      </c>
      <c r="BH172" s="8">
        <v>0</v>
      </c>
      <c r="BI172" s="8">
        <v>3</v>
      </c>
      <c r="BJ172" s="8">
        <v>0</v>
      </c>
      <c r="BK172" s="8">
        <v>2</v>
      </c>
      <c r="BL172" s="8">
        <v>32</v>
      </c>
      <c r="BM172" s="8">
        <v>0</v>
      </c>
      <c r="BN172" s="8">
        <v>137</v>
      </c>
      <c r="BO172" s="8">
        <v>2</v>
      </c>
      <c r="BP172" s="21">
        <v>0</v>
      </c>
      <c r="BQ172" s="21">
        <v>0</v>
      </c>
      <c r="BR172" s="21">
        <v>0</v>
      </c>
      <c r="BS172" s="21">
        <v>20</v>
      </c>
      <c r="BT172" s="21">
        <v>8</v>
      </c>
      <c r="BU172" s="21">
        <v>0</v>
      </c>
      <c r="BV172" s="21">
        <v>0</v>
      </c>
      <c r="BW172" s="21">
        <v>0</v>
      </c>
      <c r="BX172" s="7" t="s">
        <v>168</v>
      </c>
      <c r="BY172" s="8">
        <v>0</v>
      </c>
      <c r="BZ172" s="8">
        <v>1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21">
        <v>0</v>
      </c>
      <c r="CG172" s="21">
        <v>0</v>
      </c>
      <c r="CH172" s="21">
        <v>0</v>
      </c>
      <c r="CI172" s="21">
        <v>0</v>
      </c>
      <c r="CJ172" s="21">
        <v>0</v>
      </c>
      <c r="CK172" s="21">
        <v>0</v>
      </c>
      <c r="CL172" s="21">
        <v>0</v>
      </c>
      <c r="CM172" s="21">
        <f t="shared" si="21"/>
        <v>20332</v>
      </c>
      <c r="CN172" s="21">
        <v>0</v>
      </c>
      <c r="CO172" s="20">
        <f t="shared" si="22"/>
        <v>20332</v>
      </c>
    </row>
    <row r="173" spans="1:93" ht="12.75">
      <c r="A173" s="7" t="s">
        <v>169</v>
      </c>
      <c r="B173" s="8">
        <v>103</v>
      </c>
      <c r="C173" s="8">
        <v>341</v>
      </c>
      <c r="D173" s="8">
        <v>6</v>
      </c>
      <c r="E173" s="8">
        <v>150</v>
      </c>
      <c r="F173" s="8">
        <v>23780</v>
      </c>
      <c r="G173" s="8">
        <v>973</v>
      </c>
      <c r="H173" s="8">
        <v>0</v>
      </c>
      <c r="I173" s="8">
        <v>198</v>
      </c>
      <c r="J173" s="8">
        <v>1866</v>
      </c>
      <c r="K173" s="8">
        <v>0</v>
      </c>
      <c r="L173" s="8">
        <v>57</v>
      </c>
      <c r="M173" s="8">
        <v>7</v>
      </c>
      <c r="N173" s="8">
        <v>0</v>
      </c>
      <c r="O173" s="8">
        <v>0</v>
      </c>
      <c r="P173" s="8">
        <v>1</v>
      </c>
      <c r="Q173" s="8">
        <v>0</v>
      </c>
      <c r="R173" s="8">
        <v>0</v>
      </c>
      <c r="S173" s="8">
        <v>0</v>
      </c>
      <c r="T173" s="7" t="s">
        <v>169</v>
      </c>
      <c r="U173" s="8">
        <v>444</v>
      </c>
      <c r="V173" s="8">
        <v>20</v>
      </c>
      <c r="W173" s="8">
        <v>0</v>
      </c>
      <c r="X173" s="8">
        <v>11</v>
      </c>
      <c r="Y173" s="8">
        <v>6</v>
      </c>
      <c r="Z173" s="8">
        <v>0</v>
      </c>
      <c r="AA173" s="8">
        <v>29</v>
      </c>
      <c r="AB173" s="8">
        <v>5</v>
      </c>
      <c r="AC173" s="8">
        <v>0</v>
      </c>
      <c r="AD173" s="8">
        <v>106</v>
      </c>
      <c r="AE173" s="8">
        <v>0</v>
      </c>
      <c r="AF173" s="8">
        <v>0</v>
      </c>
      <c r="AG173" s="8">
        <v>3</v>
      </c>
      <c r="AH173" s="8">
        <v>598</v>
      </c>
      <c r="AI173" s="8">
        <v>328</v>
      </c>
      <c r="AJ173" s="8">
        <v>2</v>
      </c>
      <c r="AK173" s="8">
        <v>53</v>
      </c>
      <c r="AL173" s="7" t="s">
        <v>169</v>
      </c>
      <c r="AM173" s="8">
        <v>46</v>
      </c>
      <c r="AN173" s="8">
        <v>161</v>
      </c>
      <c r="AO173" s="8">
        <v>9</v>
      </c>
      <c r="AP173" s="8">
        <v>112</v>
      </c>
      <c r="AQ173" s="8">
        <v>35</v>
      </c>
      <c r="AR173" s="8">
        <v>73</v>
      </c>
      <c r="AS173" s="8">
        <v>33</v>
      </c>
      <c r="AT173" s="8">
        <v>14</v>
      </c>
      <c r="AU173" s="8">
        <v>23</v>
      </c>
      <c r="AV173" s="21">
        <v>7</v>
      </c>
      <c r="AW173" s="21">
        <v>0</v>
      </c>
      <c r="AX173" s="21">
        <v>0</v>
      </c>
      <c r="AY173" s="21">
        <v>0</v>
      </c>
      <c r="AZ173" s="21">
        <v>0</v>
      </c>
      <c r="BA173" s="21">
        <v>0</v>
      </c>
      <c r="BB173" s="21">
        <v>0</v>
      </c>
      <c r="BC173" s="21">
        <v>0</v>
      </c>
      <c r="BD173" s="7" t="s">
        <v>169</v>
      </c>
      <c r="BE173" s="8">
        <v>0</v>
      </c>
      <c r="BF173" s="8">
        <v>0</v>
      </c>
      <c r="BG173" s="8">
        <v>0</v>
      </c>
      <c r="BH173" s="8">
        <v>0</v>
      </c>
      <c r="BI173" s="8">
        <v>1</v>
      </c>
      <c r="BJ173" s="8">
        <v>0</v>
      </c>
      <c r="BK173" s="8">
        <v>0</v>
      </c>
      <c r="BL173" s="8">
        <v>111</v>
      </c>
      <c r="BM173" s="8">
        <v>0</v>
      </c>
      <c r="BN173" s="8">
        <v>29</v>
      </c>
      <c r="BO173" s="8">
        <v>4</v>
      </c>
      <c r="BP173" s="21">
        <v>0</v>
      </c>
      <c r="BQ173" s="21">
        <v>0</v>
      </c>
      <c r="BR173" s="21">
        <v>0</v>
      </c>
      <c r="BS173" s="21">
        <v>30</v>
      </c>
      <c r="BT173" s="21">
        <v>29</v>
      </c>
      <c r="BU173" s="21">
        <v>0</v>
      </c>
      <c r="BV173" s="21">
        <v>0</v>
      </c>
      <c r="BW173" s="21">
        <v>0</v>
      </c>
      <c r="BX173" s="7" t="s">
        <v>169</v>
      </c>
      <c r="BY173" s="8">
        <v>0</v>
      </c>
      <c r="BZ173" s="8">
        <v>4</v>
      </c>
      <c r="CA173" s="8">
        <v>0</v>
      </c>
      <c r="CB173" s="8">
        <v>0</v>
      </c>
      <c r="CC173" s="8">
        <v>1</v>
      </c>
      <c r="CD173" s="8">
        <v>0</v>
      </c>
      <c r="CE173" s="8">
        <v>0</v>
      </c>
      <c r="CF173" s="21">
        <v>0</v>
      </c>
      <c r="CG173" s="21">
        <v>0</v>
      </c>
      <c r="CH173" s="21">
        <v>0</v>
      </c>
      <c r="CI173" s="21">
        <v>0</v>
      </c>
      <c r="CJ173" s="21">
        <v>0</v>
      </c>
      <c r="CK173" s="21">
        <v>0</v>
      </c>
      <c r="CL173" s="21">
        <v>6</v>
      </c>
      <c r="CM173" s="21">
        <f t="shared" si="21"/>
        <v>29815</v>
      </c>
      <c r="CN173" s="21">
        <v>0</v>
      </c>
      <c r="CO173" s="20">
        <f t="shared" si="22"/>
        <v>29815</v>
      </c>
    </row>
    <row r="174" spans="1:93" ht="12.75">
      <c r="A174" s="7" t="s">
        <v>170</v>
      </c>
      <c r="B174" s="8">
        <v>18</v>
      </c>
      <c r="C174" s="8">
        <v>175</v>
      </c>
      <c r="D174" s="8">
        <v>4</v>
      </c>
      <c r="E174" s="8">
        <v>103</v>
      </c>
      <c r="F174" s="8">
        <v>43183</v>
      </c>
      <c r="G174" s="8">
        <v>356</v>
      </c>
      <c r="H174" s="8">
        <v>0</v>
      </c>
      <c r="I174" s="8">
        <v>494</v>
      </c>
      <c r="J174" s="8">
        <v>1266</v>
      </c>
      <c r="K174" s="8">
        <v>0</v>
      </c>
      <c r="L174" s="8">
        <v>92</v>
      </c>
      <c r="M174" s="8">
        <v>2</v>
      </c>
      <c r="N174" s="8">
        <v>0</v>
      </c>
      <c r="O174" s="8">
        <v>0</v>
      </c>
      <c r="P174" s="8">
        <v>10</v>
      </c>
      <c r="Q174" s="8">
        <v>0</v>
      </c>
      <c r="R174" s="8">
        <v>0</v>
      </c>
      <c r="S174" s="8">
        <v>0</v>
      </c>
      <c r="T174" s="7" t="s">
        <v>170</v>
      </c>
      <c r="U174" s="8">
        <v>1697</v>
      </c>
      <c r="V174" s="8">
        <v>114</v>
      </c>
      <c r="W174" s="8">
        <v>0</v>
      </c>
      <c r="X174" s="8">
        <v>13</v>
      </c>
      <c r="Y174" s="8">
        <v>15</v>
      </c>
      <c r="Z174" s="8">
        <v>0</v>
      </c>
      <c r="AA174" s="8">
        <v>78</v>
      </c>
      <c r="AB174" s="8">
        <v>6</v>
      </c>
      <c r="AC174" s="8">
        <v>0</v>
      </c>
      <c r="AD174" s="8">
        <v>516</v>
      </c>
      <c r="AE174" s="8">
        <v>0</v>
      </c>
      <c r="AF174" s="8">
        <v>0</v>
      </c>
      <c r="AG174" s="8">
        <v>0</v>
      </c>
      <c r="AH174" s="8">
        <v>4727</v>
      </c>
      <c r="AI174" s="8">
        <v>8402</v>
      </c>
      <c r="AJ174" s="8">
        <v>1</v>
      </c>
      <c r="AK174" s="8">
        <v>234</v>
      </c>
      <c r="AL174" s="7" t="s">
        <v>170</v>
      </c>
      <c r="AM174" s="8">
        <v>37</v>
      </c>
      <c r="AN174" s="8">
        <v>1799</v>
      </c>
      <c r="AO174" s="8">
        <v>118</v>
      </c>
      <c r="AP174" s="8">
        <v>383</v>
      </c>
      <c r="AQ174" s="8">
        <v>99</v>
      </c>
      <c r="AR174" s="8">
        <v>120</v>
      </c>
      <c r="AS174" s="8">
        <v>57</v>
      </c>
      <c r="AT174" s="8">
        <v>50</v>
      </c>
      <c r="AU174" s="8">
        <v>32</v>
      </c>
      <c r="AV174" s="21">
        <v>38</v>
      </c>
      <c r="AW174" s="21">
        <v>0</v>
      </c>
      <c r="AX174" s="21">
        <v>0</v>
      </c>
      <c r="AY174" s="21">
        <v>0</v>
      </c>
      <c r="AZ174" s="21">
        <v>0</v>
      </c>
      <c r="BA174" s="21">
        <v>0</v>
      </c>
      <c r="BB174" s="21">
        <v>0</v>
      </c>
      <c r="BC174" s="21">
        <v>0</v>
      </c>
      <c r="BD174" s="7" t="s">
        <v>170</v>
      </c>
      <c r="BE174" s="8">
        <v>0</v>
      </c>
      <c r="BF174" s="8">
        <v>0</v>
      </c>
      <c r="BG174" s="8">
        <v>0</v>
      </c>
      <c r="BH174" s="8">
        <v>0</v>
      </c>
      <c r="BI174" s="8">
        <v>27</v>
      </c>
      <c r="BJ174" s="8">
        <v>153</v>
      </c>
      <c r="BK174" s="8">
        <v>5</v>
      </c>
      <c r="BL174" s="8">
        <v>322</v>
      </c>
      <c r="BM174" s="8">
        <v>0</v>
      </c>
      <c r="BN174" s="8">
        <v>607</v>
      </c>
      <c r="BO174" s="8">
        <v>4</v>
      </c>
      <c r="BP174" s="21">
        <v>0</v>
      </c>
      <c r="BQ174" s="21">
        <v>0</v>
      </c>
      <c r="BR174" s="21">
        <v>0</v>
      </c>
      <c r="BS174" s="21">
        <v>33</v>
      </c>
      <c r="BT174" s="21">
        <v>13</v>
      </c>
      <c r="BU174" s="21">
        <v>0</v>
      </c>
      <c r="BV174" s="21">
        <v>0</v>
      </c>
      <c r="BW174" s="21">
        <v>0</v>
      </c>
      <c r="BX174" s="7" t="s">
        <v>170</v>
      </c>
      <c r="BY174" s="8">
        <v>0</v>
      </c>
      <c r="BZ174" s="8">
        <v>2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21">
        <v>0</v>
      </c>
      <c r="CG174" s="21">
        <v>0</v>
      </c>
      <c r="CH174" s="21">
        <v>0</v>
      </c>
      <c r="CI174" s="21">
        <v>0</v>
      </c>
      <c r="CJ174" s="21">
        <v>0</v>
      </c>
      <c r="CK174" s="21">
        <v>0</v>
      </c>
      <c r="CL174" s="21">
        <v>0</v>
      </c>
      <c r="CM174" s="21">
        <f t="shared" si="21"/>
        <v>65405</v>
      </c>
      <c r="CN174" s="21">
        <v>0</v>
      </c>
      <c r="CO174" s="20">
        <f t="shared" si="22"/>
        <v>65405</v>
      </c>
    </row>
    <row r="175" spans="1:93" ht="12.75">
      <c r="A175" s="7" t="s">
        <v>171</v>
      </c>
      <c r="B175" s="8">
        <v>508</v>
      </c>
      <c r="C175" s="8">
        <v>1105</v>
      </c>
      <c r="D175" s="8">
        <v>33</v>
      </c>
      <c r="E175" s="8">
        <v>4423</v>
      </c>
      <c r="F175" s="8">
        <v>79277</v>
      </c>
      <c r="G175" s="8">
        <v>1607</v>
      </c>
      <c r="H175" s="8">
        <v>660482</v>
      </c>
      <c r="I175" s="8">
        <v>1184</v>
      </c>
      <c r="J175" s="8">
        <v>2619</v>
      </c>
      <c r="K175" s="8">
        <v>0</v>
      </c>
      <c r="L175" s="8">
        <v>16</v>
      </c>
      <c r="M175" s="8">
        <v>75</v>
      </c>
      <c r="N175" s="8">
        <v>0</v>
      </c>
      <c r="O175" s="8">
        <v>523</v>
      </c>
      <c r="P175" s="8">
        <v>1252</v>
      </c>
      <c r="Q175" s="8">
        <v>0</v>
      </c>
      <c r="R175" s="8">
        <v>1</v>
      </c>
      <c r="S175" s="8">
        <v>0</v>
      </c>
      <c r="T175" s="7" t="s">
        <v>171</v>
      </c>
      <c r="U175" s="8">
        <v>7885</v>
      </c>
      <c r="V175" s="8">
        <v>423</v>
      </c>
      <c r="W175" s="8">
        <v>19</v>
      </c>
      <c r="X175" s="8">
        <v>92</v>
      </c>
      <c r="Y175" s="8">
        <v>126</v>
      </c>
      <c r="Z175" s="8">
        <v>0</v>
      </c>
      <c r="AA175" s="8">
        <v>774</v>
      </c>
      <c r="AB175" s="8">
        <v>17</v>
      </c>
      <c r="AC175" s="8">
        <v>0</v>
      </c>
      <c r="AD175" s="8">
        <v>2699</v>
      </c>
      <c r="AE175" s="8">
        <v>0</v>
      </c>
      <c r="AF175" s="8">
        <v>0</v>
      </c>
      <c r="AG175" s="8">
        <v>34195</v>
      </c>
      <c r="AH175" s="8">
        <v>43269</v>
      </c>
      <c r="AI175" s="8">
        <v>36723</v>
      </c>
      <c r="AJ175" s="8">
        <v>171</v>
      </c>
      <c r="AK175" s="8">
        <v>2237</v>
      </c>
      <c r="AL175" s="7" t="s">
        <v>171</v>
      </c>
      <c r="AM175" s="8">
        <v>847</v>
      </c>
      <c r="AN175" s="8">
        <v>5143</v>
      </c>
      <c r="AO175" s="8">
        <v>680</v>
      </c>
      <c r="AP175" s="8">
        <v>1228</v>
      </c>
      <c r="AQ175" s="8">
        <v>301</v>
      </c>
      <c r="AR175" s="8">
        <v>1426</v>
      </c>
      <c r="AS175" s="8">
        <v>543</v>
      </c>
      <c r="AT175" s="8">
        <v>2361</v>
      </c>
      <c r="AU175" s="8">
        <v>2974</v>
      </c>
      <c r="AV175" s="21">
        <v>244</v>
      </c>
      <c r="AW175" s="21">
        <v>5</v>
      </c>
      <c r="AX175" s="21">
        <v>0</v>
      </c>
      <c r="AY175" s="21">
        <v>0</v>
      </c>
      <c r="AZ175" s="21">
        <v>5</v>
      </c>
      <c r="BA175" s="21">
        <v>0</v>
      </c>
      <c r="BB175" s="21">
        <v>0</v>
      </c>
      <c r="BC175" s="21">
        <v>0</v>
      </c>
      <c r="BD175" s="7" t="s">
        <v>171</v>
      </c>
      <c r="BE175" s="8">
        <v>0</v>
      </c>
      <c r="BF175" s="8">
        <v>0</v>
      </c>
      <c r="BG175" s="8">
        <v>0</v>
      </c>
      <c r="BH175" s="8">
        <v>0</v>
      </c>
      <c r="BI175" s="8">
        <v>387</v>
      </c>
      <c r="BJ175" s="8">
        <v>416</v>
      </c>
      <c r="BK175" s="8">
        <v>180</v>
      </c>
      <c r="BL175" s="8">
        <v>4656</v>
      </c>
      <c r="BM175" s="8">
        <v>1</v>
      </c>
      <c r="BN175" s="8">
        <v>98</v>
      </c>
      <c r="BO175" s="8">
        <v>103</v>
      </c>
      <c r="BP175" s="21">
        <v>118</v>
      </c>
      <c r="BQ175" s="21">
        <v>0</v>
      </c>
      <c r="BR175" s="21">
        <v>3</v>
      </c>
      <c r="BS175" s="21">
        <v>1111</v>
      </c>
      <c r="BT175" s="21">
        <v>399</v>
      </c>
      <c r="BU175" s="21">
        <v>0</v>
      </c>
      <c r="BV175" s="21">
        <v>0</v>
      </c>
      <c r="BW175" s="21">
        <v>0</v>
      </c>
      <c r="BX175" s="7" t="s">
        <v>171</v>
      </c>
      <c r="BY175" s="8">
        <v>2949</v>
      </c>
      <c r="BZ175" s="8">
        <v>1932</v>
      </c>
      <c r="CA175" s="8">
        <v>0</v>
      </c>
      <c r="CB175" s="8">
        <v>0</v>
      </c>
      <c r="CC175" s="8">
        <v>3</v>
      </c>
      <c r="CD175" s="8">
        <v>1</v>
      </c>
      <c r="CE175" s="8">
        <v>0</v>
      </c>
      <c r="CF175" s="21">
        <v>0</v>
      </c>
      <c r="CG175" s="21">
        <v>0</v>
      </c>
      <c r="CH175" s="21">
        <v>0</v>
      </c>
      <c r="CI175" s="21">
        <v>0</v>
      </c>
      <c r="CJ175" s="21">
        <v>155</v>
      </c>
      <c r="CK175" s="21">
        <v>114</v>
      </c>
      <c r="CL175" s="21">
        <v>263</v>
      </c>
      <c r="CM175" s="21">
        <f t="shared" si="21"/>
        <v>910381</v>
      </c>
      <c r="CN175" s="21">
        <v>0</v>
      </c>
      <c r="CO175" s="20">
        <f t="shared" si="22"/>
        <v>910381</v>
      </c>
    </row>
    <row r="176" spans="1:93" ht="12.75">
      <c r="A176" s="7" t="s">
        <v>172</v>
      </c>
      <c r="B176" s="8">
        <v>26</v>
      </c>
      <c r="C176" s="8">
        <v>163</v>
      </c>
      <c r="D176" s="8">
        <v>12</v>
      </c>
      <c r="E176" s="8">
        <v>47</v>
      </c>
      <c r="F176" s="8">
        <v>10869</v>
      </c>
      <c r="G176" s="8">
        <v>85</v>
      </c>
      <c r="H176" s="8">
        <v>0</v>
      </c>
      <c r="I176" s="8">
        <v>605</v>
      </c>
      <c r="J176" s="8">
        <v>580</v>
      </c>
      <c r="K176" s="8">
        <v>0</v>
      </c>
      <c r="L176" s="8">
        <v>54</v>
      </c>
      <c r="M176" s="8">
        <v>1</v>
      </c>
      <c r="N176" s="8">
        <v>0</v>
      </c>
      <c r="O176" s="8">
        <v>0</v>
      </c>
      <c r="P176" s="8">
        <v>1</v>
      </c>
      <c r="Q176" s="8">
        <v>0</v>
      </c>
      <c r="R176" s="8">
        <v>0</v>
      </c>
      <c r="S176" s="8">
        <v>0</v>
      </c>
      <c r="T176" s="7" t="s">
        <v>172</v>
      </c>
      <c r="U176" s="8">
        <v>147</v>
      </c>
      <c r="V176" s="8">
        <v>6</v>
      </c>
      <c r="W176" s="8">
        <v>0</v>
      </c>
      <c r="X176" s="8">
        <v>8</v>
      </c>
      <c r="Y176" s="8">
        <v>9</v>
      </c>
      <c r="Z176" s="8">
        <v>0</v>
      </c>
      <c r="AA176" s="8">
        <v>52</v>
      </c>
      <c r="AB176" s="8">
        <v>7</v>
      </c>
      <c r="AC176" s="8">
        <v>0</v>
      </c>
      <c r="AD176" s="8">
        <v>34</v>
      </c>
      <c r="AE176" s="8">
        <v>0</v>
      </c>
      <c r="AF176" s="8">
        <v>0</v>
      </c>
      <c r="AG176" s="8">
        <v>146</v>
      </c>
      <c r="AH176" s="8">
        <v>79</v>
      </c>
      <c r="AI176" s="8">
        <v>142</v>
      </c>
      <c r="AJ176" s="8">
        <v>2</v>
      </c>
      <c r="AK176" s="8">
        <v>18</v>
      </c>
      <c r="AL176" s="7" t="s">
        <v>172</v>
      </c>
      <c r="AM176" s="8">
        <v>28</v>
      </c>
      <c r="AN176" s="8">
        <v>176</v>
      </c>
      <c r="AO176" s="8">
        <v>2</v>
      </c>
      <c r="AP176" s="8">
        <v>79</v>
      </c>
      <c r="AQ176" s="8">
        <v>27</v>
      </c>
      <c r="AR176" s="8">
        <v>40</v>
      </c>
      <c r="AS176" s="8">
        <v>16</v>
      </c>
      <c r="AT176" s="8">
        <v>3</v>
      </c>
      <c r="AU176" s="8">
        <v>3</v>
      </c>
      <c r="AV176" s="21">
        <v>3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7" t="s">
        <v>172</v>
      </c>
      <c r="BE176" s="8">
        <v>0</v>
      </c>
      <c r="BF176" s="8">
        <v>0</v>
      </c>
      <c r="BG176" s="8">
        <v>0</v>
      </c>
      <c r="BH176" s="8">
        <v>0</v>
      </c>
      <c r="BI176" s="8">
        <v>2</v>
      </c>
      <c r="BJ176" s="8">
        <v>0</v>
      </c>
      <c r="BK176" s="8">
        <v>3</v>
      </c>
      <c r="BL176" s="8">
        <v>61</v>
      </c>
      <c r="BM176" s="8">
        <v>0</v>
      </c>
      <c r="BN176" s="8">
        <v>0</v>
      </c>
      <c r="BO176" s="8">
        <v>3</v>
      </c>
      <c r="BP176" s="21">
        <v>0</v>
      </c>
      <c r="BQ176" s="21">
        <v>0</v>
      </c>
      <c r="BR176" s="21">
        <v>0</v>
      </c>
      <c r="BS176" s="21">
        <v>25</v>
      </c>
      <c r="BT176" s="21">
        <v>10</v>
      </c>
      <c r="BU176" s="21">
        <v>0</v>
      </c>
      <c r="BV176" s="21">
        <v>0</v>
      </c>
      <c r="BW176" s="21">
        <v>0</v>
      </c>
      <c r="BX176" s="7" t="s">
        <v>172</v>
      </c>
      <c r="BY176" s="8">
        <v>0</v>
      </c>
      <c r="BZ176" s="8">
        <v>2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21">
        <v>0</v>
      </c>
      <c r="CG176" s="21">
        <v>0</v>
      </c>
      <c r="CH176" s="21">
        <v>0</v>
      </c>
      <c r="CI176" s="21">
        <v>0</v>
      </c>
      <c r="CJ176" s="21">
        <v>0</v>
      </c>
      <c r="CK176" s="21">
        <v>0</v>
      </c>
      <c r="CL176" s="21">
        <v>0</v>
      </c>
      <c r="CM176" s="21">
        <f t="shared" si="21"/>
        <v>13576</v>
      </c>
      <c r="CN176" s="21">
        <v>0</v>
      </c>
      <c r="CO176" s="20">
        <f t="shared" si="22"/>
        <v>13576</v>
      </c>
    </row>
    <row r="177" spans="1:93" ht="12.75">
      <c r="A177" s="7" t="s">
        <v>173</v>
      </c>
      <c r="B177" s="8">
        <v>30</v>
      </c>
      <c r="C177" s="8">
        <v>408</v>
      </c>
      <c r="D177" s="8">
        <v>15</v>
      </c>
      <c r="E177" s="8">
        <v>177</v>
      </c>
      <c r="F177" s="8">
        <v>18224</v>
      </c>
      <c r="G177" s="8">
        <v>634</v>
      </c>
      <c r="H177" s="8">
        <v>0</v>
      </c>
      <c r="I177" s="8">
        <v>208</v>
      </c>
      <c r="J177" s="8">
        <v>693</v>
      </c>
      <c r="K177" s="8">
        <v>0</v>
      </c>
      <c r="L177" s="8">
        <v>229</v>
      </c>
      <c r="M177" s="8">
        <v>2</v>
      </c>
      <c r="N177" s="8">
        <v>0</v>
      </c>
      <c r="O177" s="8">
        <v>0</v>
      </c>
      <c r="P177" s="8">
        <v>2</v>
      </c>
      <c r="Q177" s="8">
        <v>0</v>
      </c>
      <c r="R177" s="8">
        <v>0</v>
      </c>
      <c r="S177" s="8">
        <v>0</v>
      </c>
      <c r="T177" s="7" t="s">
        <v>173</v>
      </c>
      <c r="U177" s="8">
        <v>613</v>
      </c>
      <c r="V177" s="8">
        <v>6</v>
      </c>
      <c r="W177" s="8">
        <v>0</v>
      </c>
      <c r="X177" s="8">
        <v>12</v>
      </c>
      <c r="Y177" s="8">
        <v>26</v>
      </c>
      <c r="Z177" s="8">
        <v>0</v>
      </c>
      <c r="AA177" s="8">
        <v>41</v>
      </c>
      <c r="AB177" s="8">
        <v>0</v>
      </c>
      <c r="AC177" s="8">
        <v>0</v>
      </c>
      <c r="AD177" s="8">
        <v>169</v>
      </c>
      <c r="AE177" s="8">
        <v>0</v>
      </c>
      <c r="AF177" s="8">
        <v>0</v>
      </c>
      <c r="AG177" s="8">
        <v>0</v>
      </c>
      <c r="AH177" s="8">
        <v>570</v>
      </c>
      <c r="AI177" s="8">
        <v>57</v>
      </c>
      <c r="AJ177" s="8">
        <v>5</v>
      </c>
      <c r="AK177" s="8">
        <v>54</v>
      </c>
      <c r="AL177" s="7" t="s">
        <v>173</v>
      </c>
      <c r="AM177" s="8">
        <v>35</v>
      </c>
      <c r="AN177" s="8">
        <v>350</v>
      </c>
      <c r="AO177" s="8">
        <v>15</v>
      </c>
      <c r="AP177" s="8">
        <v>52</v>
      </c>
      <c r="AQ177" s="8">
        <v>14</v>
      </c>
      <c r="AR177" s="8">
        <v>21</v>
      </c>
      <c r="AS177" s="8">
        <v>11</v>
      </c>
      <c r="AT177" s="8">
        <v>35</v>
      </c>
      <c r="AU177" s="8">
        <v>29</v>
      </c>
      <c r="AV177" s="21">
        <v>10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0</v>
      </c>
      <c r="BC177" s="21">
        <v>0</v>
      </c>
      <c r="BD177" s="7" t="s">
        <v>173</v>
      </c>
      <c r="BE177" s="8">
        <v>0</v>
      </c>
      <c r="BF177" s="8">
        <v>0</v>
      </c>
      <c r="BG177" s="8">
        <v>0</v>
      </c>
      <c r="BH177" s="8">
        <v>0</v>
      </c>
      <c r="BI177" s="8">
        <v>4</v>
      </c>
      <c r="BJ177" s="8">
        <v>0</v>
      </c>
      <c r="BK177" s="8">
        <v>2</v>
      </c>
      <c r="BL177" s="8">
        <v>10</v>
      </c>
      <c r="BM177" s="8">
        <v>0</v>
      </c>
      <c r="BN177" s="8">
        <v>0</v>
      </c>
      <c r="BO177" s="8">
        <v>8</v>
      </c>
      <c r="BP177" s="21">
        <v>0</v>
      </c>
      <c r="BQ177" s="21">
        <v>0</v>
      </c>
      <c r="BR177" s="21">
        <v>0</v>
      </c>
      <c r="BS177" s="21">
        <v>17</v>
      </c>
      <c r="BT177" s="21">
        <v>23</v>
      </c>
      <c r="BU177" s="21">
        <v>0</v>
      </c>
      <c r="BV177" s="21">
        <v>0</v>
      </c>
      <c r="BW177" s="21">
        <v>0</v>
      </c>
      <c r="BX177" s="7" t="s">
        <v>173</v>
      </c>
      <c r="BY177" s="8">
        <v>0</v>
      </c>
      <c r="BZ177" s="8">
        <v>2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21">
        <v>0</v>
      </c>
      <c r="CG177" s="21">
        <v>0</v>
      </c>
      <c r="CH177" s="21">
        <v>0</v>
      </c>
      <c r="CI177" s="21">
        <v>0</v>
      </c>
      <c r="CJ177" s="21">
        <v>0</v>
      </c>
      <c r="CK177" s="21">
        <v>0</v>
      </c>
      <c r="CL177" s="21">
        <v>0</v>
      </c>
      <c r="CM177" s="21">
        <f t="shared" si="21"/>
        <v>22813</v>
      </c>
      <c r="CN177" s="21">
        <v>0</v>
      </c>
      <c r="CO177" s="20">
        <f t="shared" si="22"/>
        <v>22813</v>
      </c>
    </row>
    <row r="178" spans="1:93" ht="12.75">
      <c r="A178" s="7" t="s">
        <v>174</v>
      </c>
      <c r="B178" s="8">
        <v>3</v>
      </c>
      <c r="C178" s="8">
        <v>14</v>
      </c>
      <c r="D178" s="8">
        <v>0</v>
      </c>
      <c r="E178" s="8">
        <v>0</v>
      </c>
      <c r="F178" s="8">
        <v>1697</v>
      </c>
      <c r="G178" s="8">
        <v>49</v>
      </c>
      <c r="H178" s="8">
        <v>0</v>
      </c>
      <c r="I178" s="8">
        <v>7</v>
      </c>
      <c r="J178" s="8">
        <v>6</v>
      </c>
      <c r="K178" s="8">
        <v>0</v>
      </c>
      <c r="L178" s="8">
        <v>3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7" t="s">
        <v>174</v>
      </c>
      <c r="U178" s="8">
        <v>114</v>
      </c>
      <c r="V178" s="8">
        <v>3</v>
      </c>
      <c r="W178" s="8">
        <v>0</v>
      </c>
      <c r="X178" s="8">
        <v>3</v>
      </c>
      <c r="Y178" s="8">
        <v>0</v>
      </c>
      <c r="Z178" s="8">
        <v>0</v>
      </c>
      <c r="AA178" s="8">
        <v>8</v>
      </c>
      <c r="AB178" s="8">
        <v>0</v>
      </c>
      <c r="AC178" s="8">
        <v>0</v>
      </c>
      <c r="AD178" s="8">
        <v>16</v>
      </c>
      <c r="AE178" s="8">
        <v>0</v>
      </c>
      <c r="AF178" s="8">
        <v>0</v>
      </c>
      <c r="AG178" s="8">
        <v>0</v>
      </c>
      <c r="AH178" s="8">
        <v>4</v>
      </c>
      <c r="AI178" s="8">
        <v>0</v>
      </c>
      <c r="AJ178" s="8">
        <v>0</v>
      </c>
      <c r="AK178" s="8">
        <v>2</v>
      </c>
      <c r="AL178" s="7" t="s">
        <v>174</v>
      </c>
      <c r="AM178" s="8">
        <v>0</v>
      </c>
      <c r="AN178" s="8">
        <v>5</v>
      </c>
      <c r="AO178" s="8">
        <v>0</v>
      </c>
      <c r="AP178" s="8">
        <v>1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21">
        <v>3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0</v>
      </c>
      <c r="BC178" s="21">
        <v>0</v>
      </c>
      <c r="BD178" s="7" t="s">
        <v>174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8</v>
      </c>
      <c r="BM178" s="8">
        <v>0</v>
      </c>
      <c r="BN178" s="8">
        <v>8</v>
      </c>
      <c r="BO178" s="8">
        <v>0</v>
      </c>
      <c r="BP178" s="21">
        <v>0</v>
      </c>
      <c r="BQ178" s="21">
        <v>0</v>
      </c>
      <c r="BR178" s="21">
        <v>0</v>
      </c>
      <c r="BS178" s="21">
        <v>0</v>
      </c>
      <c r="BT178" s="21">
        <v>0</v>
      </c>
      <c r="BU178" s="21">
        <v>0</v>
      </c>
      <c r="BV178" s="21">
        <v>0</v>
      </c>
      <c r="BW178" s="21">
        <v>0</v>
      </c>
      <c r="BX178" s="7" t="s">
        <v>174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21">
        <v>0</v>
      </c>
      <c r="CG178" s="21">
        <v>0</v>
      </c>
      <c r="CH178" s="21">
        <v>0</v>
      </c>
      <c r="CI178" s="21">
        <v>0</v>
      </c>
      <c r="CJ178" s="21">
        <v>0</v>
      </c>
      <c r="CK178" s="21">
        <v>0</v>
      </c>
      <c r="CL178" s="21">
        <v>0</v>
      </c>
      <c r="CM178" s="21">
        <f t="shared" si="21"/>
        <v>1954</v>
      </c>
      <c r="CN178" s="21">
        <v>0</v>
      </c>
      <c r="CO178" s="20">
        <f t="shared" si="22"/>
        <v>1954</v>
      </c>
    </row>
    <row r="179" spans="1:93" ht="12.75">
      <c r="A179" s="7" t="s">
        <v>175</v>
      </c>
      <c r="B179" s="8">
        <v>4</v>
      </c>
      <c r="C179" s="8">
        <v>18</v>
      </c>
      <c r="D179" s="8">
        <v>0</v>
      </c>
      <c r="E179" s="8">
        <v>5</v>
      </c>
      <c r="F179" s="8">
        <v>4066</v>
      </c>
      <c r="G179" s="8">
        <v>122</v>
      </c>
      <c r="H179" s="8">
        <v>0</v>
      </c>
      <c r="I179" s="8">
        <v>10</v>
      </c>
      <c r="J179" s="8">
        <v>141</v>
      </c>
      <c r="K179" s="8">
        <v>0</v>
      </c>
      <c r="L179" s="8">
        <v>6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7" t="s">
        <v>175</v>
      </c>
      <c r="U179" s="8">
        <v>177</v>
      </c>
      <c r="V179" s="8">
        <v>3</v>
      </c>
      <c r="W179" s="8">
        <v>0</v>
      </c>
      <c r="X179" s="8">
        <v>4</v>
      </c>
      <c r="Y179" s="8">
        <v>8</v>
      </c>
      <c r="Z179" s="8">
        <v>0</v>
      </c>
      <c r="AA179" s="8">
        <v>9</v>
      </c>
      <c r="AB179" s="8">
        <v>0</v>
      </c>
      <c r="AC179" s="8">
        <v>0</v>
      </c>
      <c r="AD179" s="8">
        <v>26</v>
      </c>
      <c r="AE179" s="8">
        <v>0</v>
      </c>
      <c r="AF179" s="8">
        <v>0</v>
      </c>
      <c r="AG179" s="8">
        <v>0</v>
      </c>
      <c r="AH179" s="8">
        <v>54</v>
      </c>
      <c r="AI179" s="8">
        <v>0</v>
      </c>
      <c r="AJ179" s="8">
        <v>0</v>
      </c>
      <c r="AK179" s="8">
        <v>6</v>
      </c>
      <c r="AL179" s="7" t="s">
        <v>175</v>
      </c>
      <c r="AM179" s="8">
        <v>1</v>
      </c>
      <c r="AN179" s="8">
        <v>18</v>
      </c>
      <c r="AO179" s="8">
        <v>0</v>
      </c>
      <c r="AP179" s="8">
        <v>9</v>
      </c>
      <c r="AQ179" s="8">
        <v>0</v>
      </c>
      <c r="AR179" s="8">
        <v>2</v>
      </c>
      <c r="AS179" s="8">
        <v>0</v>
      </c>
      <c r="AT179" s="8">
        <v>4</v>
      </c>
      <c r="AU179" s="8">
        <v>4</v>
      </c>
      <c r="AV179" s="21">
        <v>1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7" t="s">
        <v>175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21">
        <v>0</v>
      </c>
      <c r="BQ179" s="21">
        <v>0</v>
      </c>
      <c r="BR179" s="21">
        <v>0</v>
      </c>
      <c r="BS179" s="21">
        <v>4</v>
      </c>
      <c r="BT179" s="21">
        <v>0</v>
      </c>
      <c r="BU179" s="21">
        <v>0</v>
      </c>
      <c r="BV179" s="21">
        <v>0</v>
      </c>
      <c r="BW179" s="21">
        <v>0</v>
      </c>
      <c r="BX179" s="7" t="s">
        <v>175</v>
      </c>
      <c r="BY179" s="8">
        <v>0</v>
      </c>
      <c r="BZ179" s="8">
        <v>1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21">
        <v>0</v>
      </c>
      <c r="CG179" s="21">
        <v>0</v>
      </c>
      <c r="CH179" s="21">
        <v>0</v>
      </c>
      <c r="CI179" s="21">
        <v>0</v>
      </c>
      <c r="CJ179" s="21">
        <v>0</v>
      </c>
      <c r="CK179" s="21">
        <v>0</v>
      </c>
      <c r="CL179" s="21">
        <v>0</v>
      </c>
      <c r="CM179" s="21">
        <f t="shared" si="21"/>
        <v>4703</v>
      </c>
      <c r="CN179" s="21">
        <v>0</v>
      </c>
      <c r="CO179" s="20">
        <f t="shared" si="22"/>
        <v>4703</v>
      </c>
    </row>
    <row r="180" spans="1:93" ht="12.75">
      <c r="A180" s="7" t="s">
        <v>176</v>
      </c>
      <c r="B180" s="8">
        <v>7</v>
      </c>
      <c r="C180" s="8">
        <v>10</v>
      </c>
      <c r="D180" s="8">
        <v>0</v>
      </c>
      <c r="E180" s="8">
        <v>5</v>
      </c>
      <c r="F180" s="8">
        <v>2434</v>
      </c>
      <c r="G180" s="8">
        <v>56</v>
      </c>
      <c r="H180" s="8">
        <v>0</v>
      </c>
      <c r="I180" s="8">
        <v>13</v>
      </c>
      <c r="J180" s="8">
        <v>492</v>
      </c>
      <c r="K180" s="8">
        <v>0</v>
      </c>
      <c r="L180" s="8">
        <v>6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7" t="s">
        <v>176</v>
      </c>
      <c r="U180" s="8">
        <v>75</v>
      </c>
      <c r="V180" s="8">
        <v>6</v>
      </c>
      <c r="W180" s="8">
        <v>0</v>
      </c>
      <c r="X180" s="8">
        <v>3</v>
      </c>
      <c r="Y180" s="8">
        <v>1</v>
      </c>
      <c r="Z180" s="8">
        <v>0</v>
      </c>
      <c r="AA180" s="8">
        <v>7</v>
      </c>
      <c r="AB180" s="8">
        <v>2</v>
      </c>
      <c r="AC180" s="8">
        <v>0</v>
      </c>
      <c r="AD180" s="8">
        <v>18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6</v>
      </c>
      <c r="AL180" s="7" t="s">
        <v>176</v>
      </c>
      <c r="AM180" s="8">
        <v>0</v>
      </c>
      <c r="AN180" s="8">
        <v>15</v>
      </c>
      <c r="AO180" s="8">
        <v>0</v>
      </c>
      <c r="AP180" s="8">
        <v>2</v>
      </c>
      <c r="AQ180" s="8">
        <v>0</v>
      </c>
      <c r="AR180" s="8">
        <v>2</v>
      </c>
      <c r="AS180" s="8">
        <v>0</v>
      </c>
      <c r="AT180" s="8">
        <v>0</v>
      </c>
      <c r="AU180" s="8">
        <v>0</v>
      </c>
      <c r="AV180" s="21">
        <v>7</v>
      </c>
      <c r="AW180" s="21">
        <v>0</v>
      </c>
      <c r="AX180" s="21">
        <v>0</v>
      </c>
      <c r="AY180" s="21">
        <v>0</v>
      </c>
      <c r="AZ180" s="21">
        <v>0</v>
      </c>
      <c r="BA180" s="21">
        <v>0</v>
      </c>
      <c r="BB180" s="21">
        <v>0</v>
      </c>
      <c r="BC180" s="21">
        <v>0</v>
      </c>
      <c r="BD180" s="7" t="s">
        <v>176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2</v>
      </c>
      <c r="BM180" s="8">
        <v>0</v>
      </c>
      <c r="BN180" s="8">
        <v>0</v>
      </c>
      <c r="BO180" s="8">
        <v>0</v>
      </c>
      <c r="BP180" s="21">
        <v>0</v>
      </c>
      <c r="BQ180" s="21">
        <v>0</v>
      </c>
      <c r="BR180" s="21">
        <v>0</v>
      </c>
      <c r="BS180" s="21">
        <v>1</v>
      </c>
      <c r="BT180" s="21">
        <v>0</v>
      </c>
      <c r="BU180" s="21">
        <v>0</v>
      </c>
      <c r="BV180" s="21">
        <v>0</v>
      </c>
      <c r="BW180" s="21">
        <v>0</v>
      </c>
      <c r="BX180" s="7" t="s">
        <v>176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21">
        <v>0</v>
      </c>
      <c r="CG180" s="21">
        <v>0</v>
      </c>
      <c r="CH180" s="21">
        <v>0</v>
      </c>
      <c r="CI180" s="21">
        <v>0</v>
      </c>
      <c r="CJ180" s="21">
        <v>0</v>
      </c>
      <c r="CK180" s="21">
        <v>0</v>
      </c>
      <c r="CL180" s="21">
        <v>0</v>
      </c>
      <c r="CM180" s="21">
        <f t="shared" si="21"/>
        <v>3170</v>
      </c>
      <c r="CN180" s="21">
        <v>0</v>
      </c>
      <c r="CO180" s="20">
        <f t="shared" si="22"/>
        <v>3170</v>
      </c>
    </row>
    <row r="181" spans="1:93" ht="12.75">
      <c r="A181" s="7" t="s">
        <v>177</v>
      </c>
      <c r="B181" s="8">
        <v>52</v>
      </c>
      <c r="C181" s="8">
        <v>214</v>
      </c>
      <c r="D181" s="8">
        <v>3</v>
      </c>
      <c r="E181" s="8">
        <v>187</v>
      </c>
      <c r="F181" s="8">
        <v>38160</v>
      </c>
      <c r="G181" s="8">
        <v>247</v>
      </c>
      <c r="H181" s="8">
        <v>0</v>
      </c>
      <c r="I181" s="8">
        <v>349</v>
      </c>
      <c r="J181" s="8">
        <v>786</v>
      </c>
      <c r="K181" s="8">
        <v>0</v>
      </c>
      <c r="L181" s="8">
        <v>113</v>
      </c>
      <c r="M181" s="8">
        <v>0</v>
      </c>
      <c r="N181" s="8">
        <v>0</v>
      </c>
      <c r="O181" s="8">
        <v>0</v>
      </c>
      <c r="P181" s="8">
        <v>76</v>
      </c>
      <c r="Q181" s="8">
        <v>0</v>
      </c>
      <c r="R181" s="8">
        <v>1</v>
      </c>
      <c r="S181" s="8">
        <v>0</v>
      </c>
      <c r="T181" s="7" t="s">
        <v>177</v>
      </c>
      <c r="U181" s="8">
        <v>1070</v>
      </c>
      <c r="V181" s="8">
        <v>16</v>
      </c>
      <c r="W181" s="8">
        <v>0</v>
      </c>
      <c r="X181" s="8">
        <v>18</v>
      </c>
      <c r="Y181" s="8">
        <v>3</v>
      </c>
      <c r="Z181" s="8">
        <v>1</v>
      </c>
      <c r="AA181" s="8">
        <v>168</v>
      </c>
      <c r="AB181" s="8">
        <v>4</v>
      </c>
      <c r="AC181" s="8">
        <v>0</v>
      </c>
      <c r="AD181" s="8">
        <v>328</v>
      </c>
      <c r="AE181" s="8">
        <v>0</v>
      </c>
      <c r="AF181" s="8">
        <v>0</v>
      </c>
      <c r="AG181" s="8">
        <v>3</v>
      </c>
      <c r="AH181" s="8">
        <v>51</v>
      </c>
      <c r="AI181" s="8">
        <v>0</v>
      </c>
      <c r="AJ181" s="8">
        <v>7</v>
      </c>
      <c r="AK181" s="8">
        <v>67</v>
      </c>
      <c r="AL181" s="7" t="s">
        <v>177</v>
      </c>
      <c r="AM181" s="8">
        <v>14</v>
      </c>
      <c r="AN181" s="8">
        <v>118</v>
      </c>
      <c r="AO181" s="8">
        <v>23</v>
      </c>
      <c r="AP181" s="8">
        <v>57</v>
      </c>
      <c r="AQ181" s="8">
        <v>19</v>
      </c>
      <c r="AR181" s="8">
        <v>9</v>
      </c>
      <c r="AS181" s="8">
        <v>5</v>
      </c>
      <c r="AT181" s="8">
        <v>91</v>
      </c>
      <c r="AU181" s="8">
        <v>118</v>
      </c>
      <c r="AV181" s="21">
        <v>46</v>
      </c>
      <c r="AW181" s="21">
        <v>0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7" t="s">
        <v>177</v>
      </c>
      <c r="BE181" s="8">
        <v>0</v>
      </c>
      <c r="BF181" s="8">
        <v>0</v>
      </c>
      <c r="BG181" s="8">
        <v>0</v>
      </c>
      <c r="BH181" s="8">
        <v>0</v>
      </c>
      <c r="BI181" s="8">
        <v>6</v>
      </c>
      <c r="BJ181" s="8">
        <v>2</v>
      </c>
      <c r="BK181" s="8">
        <v>0</v>
      </c>
      <c r="BL181" s="8">
        <v>235</v>
      </c>
      <c r="BM181" s="8">
        <v>0</v>
      </c>
      <c r="BN181" s="8">
        <v>51</v>
      </c>
      <c r="BO181" s="8">
        <v>2</v>
      </c>
      <c r="BP181" s="21">
        <v>0</v>
      </c>
      <c r="BQ181" s="21">
        <v>0</v>
      </c>
      <c r="BR181" s="21">
        <v>0</v>
      </c>
      <c r="BS181" s="21">
        <v>21</v>
      </c>
      <c r="BT181" s="21">
        <v>11</v>
      </c>
      <c r="BU181" s="21">
        <v>0</v>
      </c>
      <c r="BV181" s="21">
        <v>0</v>
      </c>
      <c r="BW181" s="21">
        <v>0</v>
      </c>
      <c r="BX181" s="7" t="s">
        <v>177</v>
      </c>
      <c r="BY181" s="8">
        <v>0</v>
      </c>
      <c r="BZ181" s="8">
        <v>6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21">
        <v>0</v>
      </c>
      <c r="CG181" s="21">
        <v>0</v>
      </c>
      <c r="CH181" s="21">
        <v>0</v>
      </c>
      <c r="CI181" s="21">
        <v>0</v>
      </c>
      <c r="CJ181" s="21">
        <v>0</v>
      </c>
      <c r="CK181" s="21">
        <v>0</v>
      </c>
      <c r="CL181" s="21">
        <v>0</v>
      </c>
      <c r="CM181" s="21">
        <f t="shared" si="21"/>
        <v>42758</v>
      </c>
      <c r="CN181" s="21">
        <v>0</v>
      </c>
      <c r="CO181" s="20">
        <f t="shared" si="22"/>
        <v>42758</v>
      </c>
    </row>
    <row r="182" spans="1:93" s="15" customFormat="1" ht="12.75">
      <c r="A182" s="9" t="s">
        <v>178</v>
      </c>
      <c r="B182" s="10">
        <f>SUM(B160:B181)</f>
        <v>1405</v>
      </c>
      <c r="C182" s="10">
        <f aca="true" t="shared" si="23" ref="C182:S182">SUM(C160:C181)</f>
        <v>4532</v>
      </c>
      <c r="D182" s="10">
        <f t="shared" si="23"/>
        <v>128</v>
      </c>
      <c r="E182" s="10">
        <f t="shared" si="23"/>
        <v>7365</v>
      </c>
      <c r="F182" s="10">
        <f t="shared" si="23"/>
        <v>418722</v>
      </c>
      <c r="G182" s="10">
        <f t="shared" si="23"/>
        <v>18301</v>
      </c>
      <c r="H182" s="10">
        <f t="shared" si="23"/>
        <v>660482</v>
      </c>
      <c r="I182" s="10">
        <f t="shared" si="23"/>
        <v>4890</v>
      </c>
      <c r="J182" s="10">
        <f t="shared" si="23"/>
        <v>10022</v>
      </c>
      <c r="K182" s="10">
        <f t="shared" si="23"/>
        <v>3</v>
      </c>
      <c r="L182" s="10">
        <f t="shared" si="23"/>
        <v>2068</v>
      </c>
      <c r="M182" s="10">
        <f t="shared" si="23"/>
        <v>106</v>
      </c>
      <c r="N182" s="10">
        <f t="shared" si="23"/>
        <v>0</v>
      </c>
      <c r="O182" s="10">
        <f t="shared" si="23"/>
        <v>681</v>
      </c>
      <c r="P182" s="10">
        <f t="shared" si="23"/>
        <v>2734</v>
      </c>
      <c r="Q182" s="10">
        <f t="shared" si="23"/>
        <v>0</v>
      </c>
      <c r="R182" s="10">
        <f t="shared" si="23"/>
        <v>8</v>
      </c>
      <c r="S182" s="10">
        <f t="shared" si="23"/>
        <v>0</v>
      </c>
      <c r="T182" s="9" t="s">
        <v>178</v>
      </c>
      <c r="U182" s="10">
        <f aca="true" t="shared" si="24" ref="U182:AK182">SUM(U160:U181)</f>
        <v>16414</v>
      </c>
      <c r="V182" s="10">
        <f t="shared" si="24"/>
        <v>736</v>
      </c>
      <c r="W182" s="10">
        <f t="shared" si="24"/>
        <v>19</v>
      </c>
      <c r="X182" s="10">
        <f t="shared" si="24"/>
        <v>409</v>
      </c>
      <c r="Y182" s="10">
        <f t="shared" si="24"/>
        <v>452</v>
      </c>
      <c r="Z182" s="10">
        <f t="shared" si="24"/>
        <v>5</v>
      </c>
      <c r="AA182" s="10">
        <f t="shared" si="24"/>
        <v>2213</v>
      </c>
      <c r="AB182" s="10">
        <f t="shared" si="24"/>
        <v>88</v>
      </c>
      <c r="AC182" s="10">
        <f t="shared" si="24"/>
        <v>0</v>
      </c>
      <c r="AD182" s="10">
        <f t="shared" si="24"/>
        <v>4865</v>
      </c>
      <c r="AE182" s="10">
        <f t="shared" si="24"/>
        <v>0</v>
      </c>
      <c r="AF182" s="10">
        <f t="shared" si="24"/>
        <v>0</v>
      </c>
      <c r="AG182" s="10">
        <f t="shared" si="24"/>
        <v>34559</v>
      </c>
      <c r="AH182" s="10">
        <f t="shared" si="24"/>
        <v>54040</v>
      </c>
      <c r="AI182" s="10">
        <f t="shared" si="24"/>
        <v>49151</v>
      </c>
      <c r="AJ182" s="10">
        <f t="shared" si="24"/>
        <v>229</v>
      </c>
      <c r="AK182" s="10">
        <f t="shared" si="24"/>
        <v>3166</v>
      </c>
      <c r="AL182" s="9" t="s">
        <v>178</v>
      </c>
      <c r="AM182" s="10">
        <f aca="true" t="shared" si="25" ref="AM182:BC182">SUM(AM160:AM181)</f>
        <v>1338</v>
      </c>
      <c r="AN182" s="10">
        <f t="shared" si="25"/>
        <v>11399</v>
      </c>
      <c r="AO182" s="10">
        <f t="shared" si="25"/>
        <v>987</v>
      </c>
      <c r="AP182" s="10">
        <f t="shared" si="25"/>
        <v>4156</v>
      </c>
      <c r="AQ182" s="10">
        <f t="shared" si="25"/>
        <v>1098</v>
      </c>
      <c r="AR182" s="10">
        <f t="shared" si="25"/>
        <v>2520</v>
      </c>
      <c r="AS182" s="10">
        <f t="shared" si="25"/>
        <v>972</v>
      </c>
      <c r="AT182" s="10">
        <f t="shared" si="25"/>
        <v>3063</v>
      </c>
      <c r="AU182" s="10">
        <f t="shared" si="25"/>
        <v>3777</v>
      </c>
      <c r="AV182" s="20">
        <f t="shared" si="25"/>
        <v>557</v>
      </c>
      <c r="AW182" s="20">
        <f t="shared" si="25"/>
        <v>10</v>
      </c>
      <c r="AX182" s="20">
        <f t="shared" si="25"/>
        <v>0</v>
      </c>
      <c r="AY182" s="20">
        <f t="shared" si="25"/>
        <v>0</v>
      </c>
      <c r="AZ182" s="20">
        <f t="shared" si="25"/>
        <v>654</v>
      </c>
      <c r="BA182" s="20">
        <f t="shared" si="25"/>
        <v>0</v>
      </c>
      <c r="BB182" s="20">
        <f t="shared" si="25"/>
        <v>6</v>
      </c>
      <c r="BC182" s="20">
        <f t="shared" si="25"/>
        <v>0</v>
      </c>
      <c r="BD182" s="9" t="s">
        <v>178</v>
      </c>
      <c r="BE182" s="10">
        <f aca="true" t="shared" si="26" ref="BE182:BW182">SUM(BE160:BE181)</f>
        <v>7</v>
      </c>
      <c r="BF182" s="10">
        <f t="shared" si="26"/>
        <v>0</v>
      </c>
      <c r="BG182" s="10">
        <f t="shared" si="26"/>
        <v>0</v>
      </c>
      <c r="BH182" s="10">
        <f t="shared" si="26"/>
        <v>0</v>
      </c>
      <c r="BI182" s="10">
        <f t="shared" si="26"/>
        <v>478</v>
      </c>
      <c r="BJ182" s="10">
        <f t="shared" si="26"/>
        <v>602</v>
      </c>
      <c r="BK182" s="10">
        <f t="shared" si="26"/>
        <v>215</v>
      </c>
      <c r="BL182" s="10">
        <f t="shared" si="26"/>
        <v>6438</v>
      </c>
      <c r="BM182" s="10">
        <f t="shared" si="26"/>
        <v>3</v>
      </c>
      <c r="BN182" s="10">
        <f t="shared" si="26"/>
        <v>968</v>
      </c>
      <c r="BO182" s="10">
        <f t="shared" si="26"/>
        <v>209</v>
      </c>
      <c r="BP182" s="20">
        <f t="shared" si="26"/>
        <v>144</v>
      </c>
      <c r="BQ182" s="20">
        <f t="shared" si="26"/>
        <v>0</v>
      </c>
      <c r="BR182" s="20">
        <f t="shared" si="26"/>
        <v>3</v>
      </c>
      <c r="BS182" s="20">
        <f t="shared" si="26"/>
        <v>1511</v>
      </c>
      <c r="BT182" s="20">
        <f t="shared" si="26"/>
        <v>679</v>
      </c>
      <c r="BU182" s="20">
        <f t="shared" si="26"/>
        <v>0</v>
      </c>
      <c r="BV182" s="20">
        <f t="shared" si="26"/>
        <v>0</v>
      </c>
      <c r="BW182" s="20">
        <f t="shared" si="26"/>
        <v>0</v>
      </c>
      <c r="BX182" s="9" t="s">
        <v>178</v>
      </c>
      <c r="BY182" s="10">
        <f aca="true" t="shared" si="27" ref="BY182:CN182">SUM(BY160:BY181)</f>
        <v>2972</v>
      </c>
      <c r="BZ182" s="10">
        <f t="shared" si="27"/>
        <v>1969</v>
      </c>
      <c r="CA182" s="10">
        <f t="shared" si="27"/>
        <v>0</v>
      </c>
      <c r="CB182" s="10">
        <f t="shared" si="27"/>
        <v>0</v>
      </c>
      <c r="CC182" s="10">
        <f t="shared" si="27"/>
        <v>5</v>
      </c>
      <c r="CD182" s="10">
        <f t="shared" si="27"/>
        <v>2</v>
      </c>
      <c r="CE182" s="10">
        <f t="shared" si="27"/>
        <v>1</v>
      </c>
      <c r="CF182" s="20">
        <f t="shared" si="27"/>
        <v>0</v>
      </c>
      <c r="CG182" s="20">
        <f t="shared" si="27"/>
        <v>0</v>
      </c>
      <c r="CH182" s="20">
        <f t="shared" si="27"/>
        <v>0</v>
      </c>
      <c r="CI182" s="20">
        <f t="shared" si="27"/>
        <v>0</v>
      </c>
      <c r="CJ182" s="20">
        <f t="shared" si="27"/>
        <v>156</v>
      </c>
      <c r="CK182" s="20">
        <f t="shared" si="27"/>
        <v>118</v>
      </c>
      <c r="CL182" s="20">
        <f t="shared" si="27"/>
        <v>273</v>
      </c>
      <c r="CM182" s="20">
        <f t="shared" si="27"/>
        <v>1345083</v>
      </c>
      <c r="CN182" s="20">
        <f t="shared" si="27"/>
        <v>0</v>
      </c>
      <c r="CO182" s="20">
        <f>SUM(CO160:CO181)</f>
        <v>1345083</v>
      </c>
    </row>
    <row r="183" spans="2:9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22"/>
      <c r="AW183" s="22"/>
      <c r="AX183" s="22"/>
      <c r="AY183" s="22"/>
      <c r="AZ183" s="22"/>
      <c r="BA183" s="22"/>
      <c r="BB183" s="22"/>
      <c r="BC183" s="2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20"/>
      <c r="BQ183" s="21"/>
      <c r="BR183" s="21"/>
      <c r="BS183" s="21"/>
      <c r="BT183" s="21"/>
      <c r="BU183" s="21"/>
      <c r="BV183" s="21"/>
      <c r="BW183" s="21"/>
      <c r="BX183" s="9"/>
      <c r="BY183" s="8"/>
      <c r="BZ183" s="8"/>
      <c r="CA183" s="8"/>
      <c r="CB183" s="8"/>
      <c r="CC183" s="8"/>
      <c r="CD183" s="8"/>
      <c r="CE183" s="8"/>
      <c r="CF183" s="20"/>
      <c r="CG183" s="21"/>
      <c r="CH183" s="21"/>
      <c r="CI183" s="21"/>
      <c r="CJ183" s="21"/>
      <c r="CK183" s="21"/>
      <c r="CL183" s="21"/>
      <c r="CM183" s="20"/>
      <c r="CN183" s="21"/>
      <c r="CO183" s="20"/>
    </row>
    <row r="184" spans="1:93" s="11" customFormat="1" ht="15">
      <c r="A184" s="31" t="s">
        <v>179</v>
      </c>
      <c r="B184" s="32"/>
      <c r="C184" s="13"/>
      <c r="D184" s="13"/>
      <c r="E184" s="13"/>
      <c r="F184" s="14"/>
      <c r="G184" s="13"/>
      <c r="H184" s="13"/>
      <c r="I184" s="13"/>
      <c r="J184" s="13"/>
      <c r="K184" s="32"/>
      <c r="L184" s="13"/>
      <c r="M184" s="13"/>
      <c r="N184" s="13"/>
      <c r="O184" s="14"/>
      <c r="P184" s="13"/>
      <c r="Q184" s="13"/>
      <c r="R184" s="13"/>
      <c r="S184" s="13"/>
      <c r="T184" s="31" t="s">
        <v>179</v>
      </c>
      <c r="U184" s="32"/>
      <c r="V184" s="13"/>
      <c r="W184" s="13"/>
      <c r="X184" s="13"/>
      <c r="Y184" s="14"/>
      <c r="Z184" s="13"/>
      <c r="AA184" s="13"/>
      <c r="AB184" s="13"/>
      <c r="AC184" s="32"/>
      <c r="AD184" s="13"/>
      <c r="AE184" s="13"/>
      <c r="AF184" s="13"/>
      <c r="AG184" s="13"/>
      <c r="AH184" s="13"/>
      <c r="AI184" s="13"/>
      <c r="AJ184" s="13"/>
      <c r="AK184" s="13"/>
      <c r="AL184" s="31" t="s">
        <v>179</v>
      </c>
      <c r="AM184" s="32"/>
      <c r="AN184" s="32"/>
      <c r="AO184" s="13"/>
      <c r="AP184" s="13"/>
      <c r="AQ184" s="14"/>
      <c r="AR184" s="13"/>
      <c r="AS184" s="13"/>
      <c r="AT184" s="13"/>
      <c r="AU184" s="13"/>
      <c r="AV184" s="33"/>
      <c r="AW184" s="33"/>
      <c r="AX184" s="23"/>
      <c r="AY184" s="23"/>
      <c r="AZ184" s="23"/>
      <c r="BA184" s="23"/>
      <c r="BB184" s="23"/>
      <c r="BC184" s="23"/>
      <c r="BD184" s="31" t="s">
        <v>179</v>
      </c>
      <c r="BE184" s="14"/>
      <c r="BF184" s="13"/>
      <c r="BG184" s="34"/>
      <c r="BH184" s="32"/>
      <c r="BI184" s="32"/>
      <c r="BJ184" s="13"/>
      <c r="BK184" s="13"/>
      <c r="BL184" s="13"/>
      <c r="BM184" s="13"/>
      <c r="BN184" s="13"/>
      <c r="BO184" s="14"/>
      <c r="BP184" s="23"/>
      <c r="BQ184" s="23"/>
      <c r="BR184" s="23"/>
      <c r="BS184" s="23"/>
      <c r="BT184" s="23"/>
      <c r="BU184" s="23"/>
      <c r="BV184" s="23"/>
      <c r="BW184" s="23"/>
      <c r="BX184" s="31" t="s">
        <v>179</v>
      </c>
      <c r="BY184" s="13"/>
      <c r="BZ184" s="13"/>
      <c r="CA184" s="13"/>
      <c r="CB184" s="13"/>
      <c r="CC184" s="13"/>
      <c r="CD184" s="13"/>
      <c r="CE184" s="1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</row>
    <row r="185" spans="1:93" ht="12.75">
      <c r="A185" s="7" t="s">
        <v>180</v>
      </c>
      <c r="B185" s="8">
        <v>153</v>
      </c>
      <c r="C185" s="8">
        <v>3793</v>
      </c>
      <c r="D185" s="8">
        <v>0</v>
      </c>
      <c r="E185" s="8">
        <v>139</v>
      </c>
      <c r="F185" s="8">
        <v>6552</v>
      </c>
      <c r="G185" s="8">
        <v>82</v>
      </c>
      <c r="H185" s="8">
        <v>0</v>
      </c>
      <c r="I185" s="8">
        <v>87</v>
      </c>
      <c r="J185" s="8">
        <v>2202</v>
      </c>
      <c r="K185" s="8">
        <v>0</v>
      </c>
      <c r="L185" s="8">
        <v>300</v>
      </c>
      <c r="M185" s="8">
        <v>3</v>
      </c>
      <c r="N185" s="8">
        <v>0</v>
      </c>
      <c r="O185" s="8">
        <v>55</v>
      </c>
      <c r="P185" s="8">
        <v>425</v>
      </c>
      <c r="Q185" s="8">
        <v>1918</v>
      </c>
      <c r="R185" s="8">
        <v>926</v>
      </c>
      <c r="S185" s="8">
        <v>0</v>
      </c>
      <c r="T185" s="7" t="s">
        <v>180</v>
      </c>
      <c r="U185" s="8">
        <v>1272</v>
      </c>
      <c r="V185" s="8">
        <v>29</v>
      </c>
      <c r="W185" s="8">
        <v>0</v>
      </c>
      <c r="X185" s="8">
        <v>15</v>
      </c>
      <c r="Y185" s="8">
        <v>19</v>
      </c>
      <c r="Z185" s="8">
        <v>0</v>
      </c>
      <c r="AA185" s="8">
        <v>230</v>
      </c>
      <c r="AB185" s="8">
        <v>0</v>
      </c>
      <c r="AC185" s="8">
        <v>0</v>
      </c>
      <c r="AD185" s="8">
        <v>990</v>
      </c>
      <c r="AE185" s="8">
        <v>0</v>
      </c>
      <c r="AF185" s="8">
        <v>0</v>
      </c>
      <c r="AG185" s="8">
        <v>87</v>
      </c>
      <c r="AH185" s="8">
        <v>920</v>
      </c>
      <c r="AI185" s="8">
        <v>231</v>
      </c>
      <c r="AJ185" s="8">
        <v>24</v>
      </c>
      <c r="AK185" s="8">
        <v>405</v>
      </c>
      <c r="AL185" s="7" t="s">
        <v>180</v>
      </c>
      <c r="AM185" s="8">
        <v>361</v>
      </c>
      <c r="AN185" s="8">
        <v>5235</v>
      </c>
      <c r="AO185" s="8">
        <v>328</v>
      </c>
      <c r="AP185" s="8">
        <v>192</v>
      </c>
      <c r="AQ185" s="8">
        <v>15</v>
      </c>
      <c r="AR185" s="8">
        <v>39</v>
      </c>
      <c r="AS185" s="8">
        <v>4</v>
      </c>
      <c r="AT185" s="8">
        <v>1421</v>
      </c>
      <c r="AU185" s="8">
        <v>1261</v>
      </c>
      <c r="AV185" s="21">
        <v>90</v>
      </c>
      <c r="AW185" s="21">
        <v>3</v>
      </c>
      <c r="AX185" s="21">
        <v>0</v>
      </c>
      <c r="AY185" s="21">
        <v>0</v>
      </c>
      <c r="AZ185" s="21">
        <v>2</v>
      </c>
      <c r="BA185" s="21">
        <v>0</v>
      </c>
      <c r="BB185" s="21">
        <v>0</v>
      </c>
      <c r="BC185" s="21">
        <v>0</v>
      </c>
      <c r="BD185" s="7" t="s">
        <v>180</v>
      </c>
      <c r="BE185" s="8">
        <v>0</v>
      </c>
      <c r="BF185" s="8">
        <v>0</v>
      </c>
      <c r="BG185" s="8">
        <v>0</v>
      </c>
      <c r="BH185" s="8">
        <v>0</v>
      </c>
      <c r="BI185" s="8">
        <v>338</v>
      </c>
      <c r="BJ185" s="8">
        <v>73</v>
      </c>
      <c r="BK185" s="8">
        <v>64</v>
      </c>
      <c r="BL185" s="8">
        <v>495</v>
      </c>
      <c r="BM185" s="8">
        <v>0</v>
      </c>
      <c r="BN185" s="8">
        <v>37</v>
      </c>
      <c r="BO185" s="8">
        <v>15</v>
      </c>
      <c r="BP185" s="21">
        <v>1</v>
      </c>
      <c r="BQ185" s="21">
        <v>0</v>
      </c>
      <c r="BR185" s="21">
        <v>0</v>
      </c>
      <c r="BS185" s="21">
        <v>157</v>
      </c>
      <c r="BT185" s="21">
        <v>25</v>
      </c>
      <c r="BU185" s="21">
        <v>0</v>
      </c>
      <c r="BV185" s="21">
        <v>0</v>
      </c>
      <c r="BW185" s="21">
        <v>0</v>
      </c>
      <c r="BX185" s="7" t="s">
        <v>180</v>
      </c>
      <c r="BY185" s="8">
        <v>0</v>
      </c>
      <c r="BZ185" s="8">
        <v>8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21">
        <v>0</v>
      </c>
      <c r="CG185" s="21">
        <v>0</v>
      </c>
      <c r="CH185" s="21">
        <v>0</v>
      </c>
      <c r="CI185" s="21">
        <v>0</v>
      </c>
      <c r="CJ185" s="21">
        <v>0</v>
      </c>
      <c r="CK185" s="21">
        <v>0</v>
      </c>
      <c r="CL185" s="21">
        <v>0</v>
      </c>
      <c r="CM185" s="21">
        <f aca="true" t="shared" si="28" ref="CM185:CM198">SUM(B185:CL185)</f>
        <v>31021</v>
      </c>
      <c r="CN185" s="21">
        <v>0</v>
      </c>
      <c r="CO185" s="20">
        <f aca="true" t="shared" si="29" ref="CO185:CO198">SUM(CM185:CN185)</f>
        <v>31021</v>
      </c>
    </row>
    <row r="186" spans="1:93" ht="12.75">
      <c r="A186" s="7" t="s">
        <v>181</v>
      </c>
      <c r="B186" s="8">
        <v>13</v>
      </c>
      <c r="C186" s="8">
        <v>73</v>
      </c>
      <c r="D186" s="8">
        <v>1</v>
      </c>
      <c r="E186" s="8">
        <v>11</v>
      </c>
      <c r="F186" s="8">
        <v>2776</v>
      </c>
      <c r="G186" s="8">
        <v>110</v>
      </c>
      <c r="H186" s="8">
        <v>0</v>
      </c>
      <c r="I186" s="8">
        <v>880</v>
      </c>
      <c r="J186" s="8">
        <v>85</v>
      </c>
      <c r="K186" s="8">
        <v>0</v>
      </c>
      <c r="L186" s="8">
        <v>71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7" t="s">
        <v>181</v>
      </c>
      <c r="U186" s="8">
        <v>45</v>
      </c>
      <c r="V186" s="8">
        <v>6</v>
      </c>
      <c r="W186" s="8">
        <v>0</v>
      </c>
      <c r="X186" s="8">
        <v>4</v>
      </c>
      <c r="Y186" s="8">
        <v>2</v>
      </c>
      <c r="Z186" s="8">
        <v>0</v>
      </c>
      <c r="AA186" s="8">
        <v>21</v>
      </c>
      <c r="AB186" s="8">
        <v>0</v>
      </c>
      <c r="AC186" s="8">
        <v>0</v>
      </c>
      <c r="AD186" s="8">
        <v>4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4</v>
      </c>
      <c r="AL186" s="7" t="s">
        <v>181</v>
      </c>
      <c r="AM186" s="8">
        <v>3</v>
      </c>
      <c r="AN186" s="8">
        <v>11</v>
      </c>
      <c r="AO186" s="8">
        <v>0</v>
      </c>
      <c r="AP186" s="8">
        <v>4</v>
      </c>
      <c r="AQ186" s="8">
        <v>0</v>
      </c>
      <c r="AR186" s="8">
        <v>6</v>
      </c>
      <c r="AS186" s="8">
        <v>0</v>
      </c>
      <c r="AT186" s="8">
        <v>3</v>
      </c>
      <c r="AU186" s="8">
        <v>5</v>
      </c>
      <c r="AV186" s="21">
        <v>1</v>
      </c>
      <c r="AW186" s="21">
        <v>0</v>
      </c>
      <c r="AX186" s="21">
        <v>0</v>
      </c>
      <c r="AY186" s="21">
        <v>0</v>
      </c>
      <c r="AZ186" s="21">
        <v>0</v>
      </c>
      <c r="BA186" s="21">
        <v>0</v>
      </c>
      <c r="BB186" s="21">
        <v>0</v>
      </c>
      <c r="BC186" s="21">
        <v>0</v>
      </c>
      <c r="BD186" s="7" t="s">
        <v>181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6</v>
      </c>
      <c r="BO186" s="8">
        <v>0</v>
      </c>
      <c r="BP186" s="21">
        <v>0</v>
      </c>
      <c r="BQ186" s="21">
        <v>0</v>
      </c>
      <c r="BR186" s="21">
        <v>0</v>
      </c>
      <c r="BS186" s="21">
        <v>19</v>
      </c>
      <c r="BT186" s="21">
        <v>3</v>
      </c>
      <c r="BU186" s="21">
        <v>0</v>
      </c>
      <c r="BV186" s="21">
        <v>0</v>
      </c>
      <c r="BW186" s="21">
        <v>0</v>
      </c>
      <c r="BX186" s="7" t="s">
        <v>181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21">
        <v>0</v>
      </c>
      <c r="CG186" s="21">
        <v>0</v>
      </c>
      <c r="CH186" s="21">
        <v>0</v>
      </c>
      <c r="CI186" s="21">
        <v>0</v>
      </c>
      <c r="CJ186" s="21">
        <v>0</v>
      </c>
      <c r="CK186" s="21">
        <v>0</v>
      </c>
      <c r="CL186" s="21">
        <v>0</v>
      </c>
      <c r="CM186" s="21">
        <f t="shared" si="28"/>
        <v>4167</v>
      </c>
      <c r="CN186" s="21">
        <v>0</v>
      </c>
      <c r="CO186" s="20">
        <f t="shared" si="29"/>
        <v>4167</v>
      </c>
    </row>
    <row r="187" spans="1:93" ht="12.75">
      <c r="A187" s="7" t="s">
        <v>182</v>
      </c>
      <c r="B187" s="8">
        <v>1</v>
      </c>
      <c r="C187" s="8">
        <v>21</v>
      </c>
      <c r="D187" s="8">
        <v>0</v>
      </c>
      <c r="E187" s="8">
        <v>10</v>
      </c>
      <c r="F187" s="8">
        <v>41</v>
      </c>
      <c r="G187" s="8">
        <v>3</v>
      </c>
      <c r="H187" s="8">
        <v>0</v>
      </c>
      <c r="I187" s="8">
        <v>15</v>
      </c>
      <c r="J187" s="8">
        <v>409</v>
      </c>
      <c r="K187" s="8">
        <v>0</v>
      </c>
      <c r="L187" s="8">
        <v>13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7" t="s">
        <v>182</v>
      </c>
      <c r="U187" s="8">
        <v>1</v>
      </c>
      <c r="V187" s="8">
        <v>0</v>
      </c>
      <c r="W187" s="8">
        <v>0</v>
      </c>
      <c r="X187" s="8">
        <v>0</v>
      </c>
      <c r="Y187" s="8">
        <v>1</v>
      </c>
      <c r="Z187" s="8">
        <v>0</v>
      </c>
      <c r="AA187" s="8">
        <v>1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7" t="s">
        <v>182</v>
      </c>
      <c r="AM187" s="8">
        <v>0</v>
      </c>
      <c r="AN187" s="8">
        <v>1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21">
        <v>0</v>
      </c>
      <c r="AW187" s="21">
        <v>0</v>
      </c>
      <c r="AX187" s="21">
        <v>0</v>
      </c>
      <c r="AY187" s="21">
        <v>0</v>
      </c>
      <c r="AZ187" s="21">
        <v>0</v>
      </c>
      <c r="BA187" s="21">
        <v>0</v>
      </c>
      <c r="BB187" s="21">
        <v>0</v>
      </c>
      <c r="BC187" s="21">
        <v>0</v>
      </c>
      <c r="BD187" s="7" t="s">
        <v>182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21">
        <v>0</v>
      </c>
      <c r="BQ187" s="21">
        <v>0</v>
      </c>
      <c r="BR187" s="21">
        <v>0</v>
      </c>
      <c r="BS187" s="21">
        <v>10</v>
      </c>
      <c r="BT187" s="21">
        <v>0</v>
      </c>
      <c r="BU187" s="21">
        <v>0</v>
      </c>
      <c r="BV187" s="21">
        <v>0</v>
      </c>
      <c r="BW187" s="21">
        <v>0</v>
      </c>
      <c r="BX187" s="7" t="s">
        <v>182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21">
        <v>0</v>
      </c>
      <c r="CG187" s="21">
        <v>0</v>
      </c>
      <c r="CH187" s="21">
        <v>0</v>
      </c>
      <c r="CI187" s="21">
        <v>0</v>
      </c>
      <c r="CJ187" s="21">
        <v>0</v>
      </c>
      <c r="CK187" s="21">
        <v>0</v>
      </c>
      <c r="CL187" s="21">
        <v>0</v>
      </c>
      <c r="CM187" s="21">
        <f t="shared" si="28"/>
        <v>527</v>
      </c>
      <c r="CN187" s="21">
        <v>0</v>
      </c>
      <c r="CO187" s="20">
        <f t="shared" si="29"/>
        <v>527</v>
      </c>
    </row>
    <row r="188" spans="1:93" ht="12.75">
      <c r="A188" s="7" t="s">
        <v>183</v>
      </c>
      <c r="B188" s="8">
        <v>2</v>
      </c>
      <c r="C188" s="8">
        <v>0</v>
      </c>
      <c r="D188" s="8">
        <v>0</v>
      </c>
      <c r="E188" s="8">
        <v>0</v>
      </c>
      <c r="F188" s="8">
        <v>24</v>
      </c>
      <c r="G188" s="8">
        <v>4</v>
      </c>
      <c r="H188" s="8">
        <v>0</v>
      </c>
      <c r="I188" s="8">
        <v>20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7" t="s">
        <v>183</v>
      </c>
      <c r="U188" s="8">
        <v>1</v>
      </c>
      <c r="V188" s="8">
        <v>0</v>
      </c>
      <c r="W188" s="8">
        <v>0</v>
      </c>
      <c r="X188" s="8">
        <v>1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7" t="s">
        <v>183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21">
        <v>0</v>
      </c>
      <c r="AW188" s="21">
        <v>0</v>
      </c>
      <c r="AX188" s="21">
        <v>0</v>
      </c>
      <c r="AY188" s="21">
        <v>0</v>
      </c>
      <c r="AZ188" s="21">
        <v>0</v>
      </c>
      <c r="BA188" s="21">
        <v>0</v>
      </c>
      <c r="BB188" s="21">
        <v>0</v>
      </c>
      <c r="BC188" s="21">
        <v>0</v>
      </c>
      <c r="BD188" s="7" t="s">
        <v>183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21">
        <v>0</v>
      </c>
      <c r="BQ188" s="21">
        <v>0</v>
      </c>
      <c r="BR188" s="21">
        <v>0</v>
      </c>
      <c r="BS188" s="21">
        <v>0</v>
      </c>
      <c r="BT188" s="21">
        <v>0</v>
      </c>
      <c r="BU188" s="21">
        <v>0</v>
      </c>
      <c r="BV188" s="21">
        <v>0</v>
      </c>
      <c r="BW188" s="21">
        <v>0</v>
      </c>
      <c r="BX188" s="7" t="s">
        <v>183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21">
        <v>0</v>
      </c>
      <c r="CG188" s="21">
        <v>0</v>
      </c>
      <c r="CH188" s="21">
        <v>0</v>
      </c>
      <c r="CI188" s="21">
        <v>0</v>
      </c>
      <c r="CJ188" s="21">
        <v>0</v>
      </c>
      <c r="CK188" s="21">
        <v>0</v>
      </c>
      <c r="CL188" s="21">
        <v>0</v>
      </c>
      <c r="CM188" s="21">
        <f t="shared" si="28"/>
        <v>52</v>
      </c>
      <c r="CN188" s="21">
        <v>0</v>
      </c>
      <c r="CO188" s="20">
        <f t="shared" si="29"/>
        <v>52</v>
      </c>
    </row>
    <row r="189" spans="1:93" ht="12.75">
      <c r="A189" s="7" t="s">
        <v>184</v>
      </c>
      <c r="B189" s="8">
        <v>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1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7" t="s">
        <v>184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7" t="s">
        <v>184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21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0</v>
      </c>
      <c r="BB189" s="21">
        <v>0</v>
      </c>
      <c r="BC189" s="21">
        <v>0</v>
      </c>
      <c r="BD189" s="7" t="s">
        <v>184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21">
        <v>0</v>
      </c>
      <c r="BQ189" s="21">
        <v>0</v>
      </c>
      <c r="BR189" s="21">
        <v>0</v>
      </c>
      <c r="BS189" s="21">
        <v>0</v>
      </c>
      <c r="BT189" s="21">
        <v>0</v>
      </c>
      <c r="BU189" s="21">
        <v>0</v>
      </c>
      <c r="BV189" s="21">
        <v>0</v>
      </c>
      <c r="BW189" s="21">
        <v>0</v>
      </c>
      <c r="BX189" s="7" t="s">
        <v>184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21">
        <v>0</v>
      </c>
      <c r="CG189" s="21">
        <v>0</v>
      </c>
      <c r="CH189" s="21">
        <v>0</v>
      </c>
      <c r="CI189" s="21">
        <v>0</v>
      </c>
      <c r="CJ189" s="21">
        <v>0</v>
      </c>
      <c r="CK189" s="21">
        <v>0</v>
      </c>
      <c r="CL189" s="21">
        <v>0</v>
      </c>
      <c r="CM189" s="21">
        <f t="shared" si="28"/>
        <v>2</v>
      </c>
      <c r="CN189" s="21">
        <v>0</v>
      </c>
      <c r="CO189" s="20">
        <f t="shared" si="29"/>
        <v>2</v>
      </c>
    </row>
    <row r="190" spans="1:93" ht="12.75">
      <c r="A190" s="7" t="s">
        <v>185</v>
      </c>
      <c r="B190" s="8">
        <v>2</v>
      </c>
      <c r="C190" s="8">
        <v>2</v>
      </c>
      <c r="D190" s="8">
        <v>0</v>
      </c>
      <c r="E190" s="8">
        <v>9</v>
      </c>
      <c r="F190" s="8">
        <v>9</v>
      </c>
      <c r="G190" s="8">
        <v>0</v>
      </c>
      <c r="H190" s="8">
        <v>0</v>
      </c>
      <c r="I190" s="8">
        <v>6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7" t="s">
        <v>185</v>
      </c>
      <c r="U190" s="8">
        <v>0</v>
      </c>
      <c r="V190" s="8">
        <v>0</v>
      </c>
      <c r="W190" s="8">
        <v>0</v>
      </c>
      <c r="X190" s="8">
        <v>1</v>
      </c>
      <c r="Y190" s="8">
        <v>6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7" t="s">
        <v>185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2</v>
      </c>
      <c r="AU190" s="8">
        <v>0</v>
      </c>
      <c r="AV190" s="21">
        <v>0</v>
      </c>
      <c r="AW190" s="21">
        <v>0</v>
      </c>
      <c r="AX190" s="21">
        <v>0</v>
      </c>
      <c r="AY190" s="21">
        <v>0</v>
      </c>
      <c r="AZ190" s="21">
        <v>0</v>
      </c>
      <c r="BA190" s="21">
        <v>0</v>
      </c>
      <c r="BB190" s="21">
        <v>0</v>
      </c>
      <c r="BC190" s="21">
        <v>0</v>
      </c>
      <c r="BD190" s="7" t="s">
        <v>185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21">
        <v>0</v>
      </c>
      <c r="BQ190" s="21">
        <v>0</v>
      </c>
      <c r="BR190" s="21">
        <v>0</v>
      </c>
      <c r="BS190" s="21">
        <v>0</v>
      </c>
      <c r="BT190" s="21">
        <v>0</v>
      </c>
      <c r="BU190" s="21">
        <v>0</v>
      </c>
      <c r="BV190" s="21">
        <v>0</v>
      </c>
      <c r="BW190" s="21">
        <v>0</v>
      </c>
      <c r="BX190" s="7" t="s">
        <v>185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21">
        <v>0</v>
      </c>
      <c r="CG190" s="21">
        <v>0</v>
      </c>
      <c r="CH190" s="21">
        <v>0</v>
      </c>
      <c r="CI190" s="21">
        <v>0</v>
      </c>
      <c r="CJ190" s="21">
        <v>0</v>
      </c>
      <c r="CK190" s="21">
        <v>0</v>
      </c>
      <c r="CL190" s="21">
        <v>0</v>
      </c>
      <c r="CM190" s="21">
        <f t="shared" si="28"/>
        <v>37</v>
      </c>
      <c r="CN190" s="21">
        <v>0</v>
      </c>
      <c r="CO190" s="20">
        <f t="shared" si="29"/>
        <v>37</v>
      </c>
    </row>
    <row r="191" spans="1:93" ht="12.75">
      <c r="A191" s="7" t="s">
        <v>186</v>
      </c>
      <c r="B191" s="8">
        <v>41</v>
      </c>
      <c r="C191" s="8">
        <v>580</v>
      </c>
      <c r="D191" s="8">
        <v>0</v>
      </c>
      <c r="E191" s="8">
        <v>116</v>
      </c>
      <c r="F191" s="8">
        <v>2500</v>
      </c>
      <c r="G191" s="8">
        <v>23</v>
      </c>
      <c r="H191" s="8">
        <v>0</v>
      </c>
      <c r="I191" s="8">
        <v>7</v>
      </c>
      <c r="J191" s="8">
        <v>844</v>
      </c>
      <c r="K191" s="8">
        <v>0</v>
      </c>
      <c r="L191" s="8">
        <v>98</v>
      </c>
      <c r="M191" s="8">
        <v>0</v>
      </c>
      <c r="N191" s="8">
        <v>0</v>
      </c>
      <c r="O191" s="8">
        <v>2</v>
      </c>
      <c r="P191" s="8">
        <v>7</v>
      </c>
      <c r="Q191" s="8">
        <v>0</v>
      </c>
      <c r="R191" s="8">
        <v>13</v>
      </c>
      <c r="S191" s="8">
        <v>0</v>
      </c>
      <c r="T191" s="7" t="s">
        <v>186</v>
      </c>
      <c r="U191" s="8">
        <v>363</v>
      </c>
      <c r="V191" s="8">
        <v>26</v>
      </c>
      <c r="W191" s="8">
        <v>0</v>
      </c>
      <c r="X191" s="8">
        <v>14</v>
      </c>
      <c r="Y191" s="8">
        <v>39</v>
      </c>
      <c r="Z191" s="8">
        <v>0</v>
      </c>
      <c r="AA191" s="8">
        <v>80</v>
      </c>
      <c r="AB191" s="8">
        <v>1</v>
      </c>
      <c r="AC191" s="8">
        <v>0</v>
      </c>
      <c r="AD191" s="8">
        <v>345</v>
      </c>
      <c r="AE191" s="8">
        <v>0</v>
      </c>
      <c r="AF191" s="8">
        <v>0</v>
      </c>
      <c r="AG191" s="8">
        <v>84</v>
      </c>
      <c r="AH191" s="8">
        <v>218</v>
      </c>
      <c r="AI191" s="8">
        <v>305</v>
      </c>
      <c r="AJ191" s="8">
        <v>5</v>
      </c>
      <c r="AK191" s="8">
        <v>200</v>
      </c>
      <c r="AL191" s="7" t="s">
        <v>186</v>
      </c>
      <c r="AM191" s="8">
        <v>118</v>
      </c>
      <c r="AN191" s="8">
        <v>1638</v>
      </c>
      <c r="AO191" s="8">
        <v>112</v>
      </c>
      <c r="AP191" s="8">
        <v>33</v>
      </c>
      <c r="AQ191" s="8">
        <v>3</v>
      </c>
      <c r="AR191" s="8">
        <v>6</v>
      </c>
      <c r="AS191" s="8">
        <v>0</v>
      </c>
      <c r="AT191" s="8">
        <v>329</v>
      </c>
      <c r="AU191" s="8">
        <v>305</v>
      </c>
      <c r="AV191" s="21">
        <v>11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7" t="s">
        <v>186</v>
      </c>
      <c r="BE191" s="8">
        <v>0</v>
      </c>
      <c r="BF191" s="8">
        <v>0</v>
      </c>
      <c r="BG191" s="8">
        <v>0</v>
      </c>
      <c r="BH191" s="8">
        <v>0</v>
      </c>
      <c r="BI191" s="8">
        <v>81</v>
      </c>
      <c r="BJ191" s="8">
        <v>9</v>
      </c>
      <c r="BK191" s="8">
        <v>18</v>
      </c>
      <c r="BL191" s="8">
        <v>97</v>
      </c>
      <c r="BM191" s="8">
        <v>3</v>
      </c>
      <c r="BN191" s="8">
        <v>28</v>
      </c>
      <c r="BO191" s="8">
        <v>3</v>
      </c>
      <c r="BP191" s="21">
        <v>3</v>
      </c>
      <c r="BQ191" s="21">
        <v>0</v>
      </c>
      <c r="BR191" s="21">
        <v>0</v>
      </c>
      <c r="BS191" s="21">
        <v>84</v>
      </c>
      <c r="BT191" s="21">
        <v>23</v>
      </c>
      <c r="BU191" s="21">
        <v>0</v>
      </c>
      <c r="BV191" s="21">
        <v>0</v>
      </c>
      <c r="BW191" s="21">
        <v>0</v>
      </c>
      <c r="BX191" s="7" t="s">
        <v>186</v>
      </c>
      <c r="BY191" s="8">
        <v>0</v>
      </c>
      <c r="BZ191" s="8">
        <v>1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21">
        <v>0</v>
      </c>
      <c r="CG191" s="21">
        <v>0</v>
      </c>
      <c r="CH191" s="21">
        <v>0</v>
      </c>
      <c r="CI191" s="21">
        <v>0</v>
      </c>
      <c r="CJ191" s="21">
        <v>0</v>
      </c>
      <c r="CK191" s="21">
        <v>0</v>
      </c>
      <c r="CL191" s="21">
        <v>0</v>
      </c>
      <c r="CM191" s="21">
        <f t="shared" si="28"/>
        <v>8816</v>
      </c>
      <c r="CN191" s="21">
        <v>0</v>
      </c>
      <c r="CO191" s="20">
        <f t="shared" si="29"/>
        <v>8816</v>
      </c>
    </row>
    <row r="192" spans="1:93" ht="12.75">
      <c r="A192" s="7" t="s">
        <v>187</v>
      </c>
      <c r="B192" s="8">
        <v>4</v>
      </c>
      <c r="C192" s="8">
        <v>3</v>
      </c>
      <c r="D192" s="8">
        <v>0</v>
      </c>
      <c r="E192" s="8">
        <v>0</v>
      </c>
      <c r="F192" s="8">
        <v>2</v>
      </c>
      <c r="G192" s="8">
        <v>0</v>
      </c>
      <c r="H192" s="8">
        <v>0</v>
      </c>
      <c r="I192" s="8">
        <v>2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7" t="s">
        <v>187</v>
      </c>
      <c r="U192" s="8">
        <v>0</v>
      </c>
      <c r="V192" s="8">
        <v>0</v>
      </c>
      <c r="W192" s="8">
        <v>0</v>
      </c>
      <c r="X192" s="8">
        <v>3</v>
      </c>
      <c r="Y192" s="8">
        <v>1</v>
      </c>
      <c r="Z192" s="8">
        <v>0</v>
      </c>
      <c r="AA192" s="8">
        <v>1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7" t="s">
        <v>187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21">
        <v>0</v>
      </c>
      <c r="AW192" s="21">
        <v>0</v>
      </c>
      <c r="AX192" s="21">
        <v>0</v>
      </c>
      <c r="AY192" s="21">
        <v>0</v>
      </c>
      <c r="AZ192" s="21">
        <v>0</v>
      </c>
      <c r="BA192" s="21">
        <v>0</v>
      </c>
      <c r="BB192" s="21">
        <v>0</v>
      </c>
      <c r="BC192" s="21">
        <v>0</v>
      </c>
      <c r="BD192" s="7" t="s">
        <v>187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21">
        <v>0</v>
      </c>
      <c r="BQ192" s="21">
        <v>0</v>
      </c>
      <c r="BR192" s="21">
        <v>0</v>
      </c>
      <c r="BS192" s="21">
        <v>0</v>
      </c>
      <c r="BT192" s="21">
        <v>0</v>
      </c>
      <c r="BU192" s="21">
        <v>0</v>
      </c>
      <c r="BV192" s="21">
        <v>0</v>
      </c>
      <c r="BW192" s="21">
        <v>0</v>
      </c>
      <c r="BX192" s="7" t="s">
        <v>187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21">
        <v>0</v>
      </c>
      <c r="CG192" s="21">
        <v>0</v>
      </c>
      <c r="CH192" s="21">
        <v>0</v>
      </c>
      <c r="CI192" s="21">
        <v>0</v>
      </c>
      <c r="CJ192" s="21">
        <v>0</v>
      </c>
      <c r="CK192" s="21">
        <v>0</v>
      </c>
      <c r="CL192" s="21">
        <v>0</v>
      </c>
      <c r="CM192" s="21">
        <f t="shared" si="28"/>
        <v>16</v>
      </c>
      <c r="CN192" s="21">
        <v>0</v>
      </c>
      <c r="CO192" s="20">
        <f t="shared" si="29"/>
        <v>16</v>
      </c>
    </row>
    <row r="193" spans="1:93" ht="12.75">
      <c r="A193" s="7" t="s">
        <v>293</v>
      </c>
      <c r="B193" s="8">
        <v>7</v>
      </c>
      <c r="C193" s="8">
        <v>58</v>
      </c>
      <c r="D193" s="8">
        <v>0</v>
      </c>
      <c r="E193" s="8">
        <v>25</v>
      </c>
      <c r="F193" s="8">
        <v>214</v>
      </c>
      <c r="G193" s="8">
        <v>15</v>
      </c>
      <c r="H193" s="8">
        <v>0</v>
      </c>
      <c r="I193" s="8">
        <v>50</v>
      </c>
      <c r="J193" s="8">
        <v>0</v>
      </c>
      <c r="K193" s="8">
        <v>0</v>
      </c>
      <c r="L193" s="8">
        <v>37</v>
      </c>
      <c r="M193" s="8">
        <v>2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7" t="s">
        <v>293</v>
      </c>
      <c r="U193" s="8">
        <v>30</v>
      </c>
      <c r="V193" s="8">
        <v>2</v>
      </c>
      <c r="W193" s="8">
        <v>0</v>
      </c>
      <c r="X193" s="8">
        <v>7</v>
      </c>
      <c r="Y193" s="8">
        <v>26</v>
      </c>
      <c r="Z193" s="8">
        <v>1</v>
      </c>
      <c r="AA193" s="8">
        <v>10</v>
      </c>
      <c r="AB193" s="8">
        <v>3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/>
      <c r="AL193" s="7" t="s">
        <v>293</v>
      </c>
      <c r="AM193" s="8">
        <v>0</v>
      </c>
      <c r="AN193" s="8">
        <v>14</v>
      </c>
      <c r="AO193" s="8">
        <v>2</v>
      </c>
      <c r="AP193" s="8">
        <v>1</v>
      </c>
      <c r="AQ193" s="8">
        <v>0</v>
      </c>
      <c r="AR193" s="8">
        <v>0</v>
      </c>
      <c r="AS193" s="8">
        <v>0</v>
      </c>
      <c r="AT193" s="8">
        <v>1</v>
      </c>
      <c r="AU193" s="8">
        <v>6</v>
      </c>
      <c r="AV193" s="21">
        <v>0</v>
      </c>
      <c r="AW193" s="21">
        <v>0</v>
      </c>
      <c r="AX193" s="21">
        <v>0</v>
      </c>
      <c r="AY193" s="21">
        <v>0</v>
      </c>
      <c r="AZ193" s="21">
        <v>0</v>
      </c>
      <c r="BA193" s="21">
        <v>0</v>
      </c>
      <c r="BB193" s="21">
        <v>0</v>
      </c>
      <c r="BC193" s="21">
        <v>0</v>
      </c>
      <c r="BD193" s="7" t="s">
        <v>293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21">
        <v>0</v>
      </c>
      <c r="BQ193" s="21">
        <v>0</v>
      </c>
      <c r="BR193" s="21">
        <v>0</v>
      </c>
      <c r="BS193" s="21">
        <v>1</v>
      </c>
      <c r="BT193" s="21">
        <v>1</v>
      </c>
      <c r="BU193" s="21">
        <v>0</v>
      </c>
      <c r="BV193" s="21">
        <v>0</v>
      </c>
      <c r="BW193" s="21">
        <v>0</v>
      </c>
      <c r="BX193" s="7" t="s">
        <v>293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21">
        <v>0</v>
      </c>
      <c r="CG193" s="21">
        <v>0</v>
      </c>
      <c r="CH193" s="21">
        <v>0</v>
      </c>
      <c r="CI193" s="21">
        <v>0</v>
      </c>
      <c r="CJ193" s="21">
        <v>0</v>
      </c>
      <c r="CK193" s="21">
        <v>0</v>
      </c>
      <c r="CL193" s="21">
        <v>0</v>
      </c>
      <c r="CM193" s="21">
        <f t="shared" si="28"/>
        <v>513</v>
      </c>
      <c r="CN193" s="21">
        <v>0</v>
      </c>
      <c r="CO193" s="20">
        <f t="shared" si="29"/>
        <v>513</v>
      </c>
    </row>
    <row r="194" spans="1:93" ht="12.75">
      <c r="A194" s="7" t="s">
        <v>294</v>
      </c>
      <c r="B194" s="8">
        <v>6</v>
      </c>
      <c r="C194" s="8">
        <v>15</v>
      </c>
      <c r="D194" s="8">
        <v>0</v>
      </c>
      <c r="E194" s="8">
        <v>15</v>
      </c>
      <c r="F194" s="8">
        <v>923</v>
      </c>
      <c r="G194" s="8">
        <v>1</v>
      </c>
      <c r="H194" s="8">
        <v>0</v>
      </c>
      <c r="I194" s="8">
        <v>15</v>
      </c>
      <c r="J194" s="8">
        <v>32</v>
      </c>
      <c r="K194" s="8">
        <v>0</v>
      </c>
      <c r="L194" s="8">
        <v>29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7" t="s">
        <v>294</v>
      </c>
      <c r="U194" s="8">
        <v>23</v>
      </c>
      <c r="V194" s="8">
        <v>8</v>
      </c>
      <c r="W194" s="8">
        <v>0</v>
      </c>
      <c r="X194" s="8">
        <v>1</v>
      </c>
      <c r="Y194" s="8">
        <v>6</v>
      </c>
      <c r="Z194" s="8">
        <v>0</v>
      </c>
      <c r="AA194" s="8">
        <v>2</v>
      </c>
      <c r="AB194" s="8">
        <v>0</v>
      </c>
      <c r="AC194" s="8">
        <v>0</v>
      </c>
      <c r="AD194" s="8">
        <v>2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7" t="s">
        <v>294</v>
      </c>
      <c r="AM194" s="8">
        <v>0</v>
      </c>
      <c r="AN194" s="8">
        <v>4</v>
      </c>
      <c r="AO194" s="8">
        <v>0</v>
      </c>
      <c r="AP194" s="8">
        <v>4</v>
      </c>
      <c r="AQ194" s="8">
        <v>1</v>
      </c>
      <c r="AR194" s="8">
        <v>4</v>
      </c>
      <c r="AS194" s="8">
        <v>0</v>
      </c>
      <c r="AT194" s="8">
        <v>0</v>
      </c>
      <c r="AU194" s="8">
        <v>0</v>
      </c>
      <c r="AV194" s="21">
        <v>1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7" t="s">
        <v>294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21">
        <v>0</v>
      </c>
      <c r="BQ194" s="21">
        <v>0</v>
      </c>
      <c r="BR194" s="21">
        <v>0</v>
      </c>
      <c r="BS194" s="21">
        <v>21</v>
      </c>
      <c r="BT194" s="21">
        <v>0</v>
      </c>
      <c r="BU194" s="21">
        <v>0</v>
      </c>
      <c r="BV194" s="21">
        <v>0</v>
      </c>
      <c r="BW194" s="21">
        <v>0</v>
      </c>
      <c r="BX194" s="7" t="s">
        <v>294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21">
        <v>0</v>
      </c>
      <c r="CG194" s="21">
        <v>0</v>
      </c>
      <c r="CH194" s="21">
        <v>0</v>
      </c>
      <c r="CI194" s="21">
        <v>0</v>
      </c>
      <c r="CJ194" s="21">
        <v>0</v>
      </c>
      <c r="CK194" s="21">
        <v>0</v>
      </c>
      <c r="CL194" s="21">
        <v>0</v>
      </c>
      <c r="CM194" s="21">
        <f t="shared" si="28"/>
        <v>1113</v>
      </c>
      <c r="CN194" s="21">
        <v>0</v>
      </c>
      <c r="CO194" s="20">
        <f t="shared" si="29"/>
        <v>1113</v>
      </c>
    </row>
    <row r="195" spans="1:93" ht="12.75">
      <c r="A195" s="7" t="s">
        <v>295</v>
      </c>
      <c r="B195" s="8">
        <v>1</v>
      </c>
      <c r="C195" s="8">
        <v>15</v>
      </c>
      <c r="D195" s="8">
        <v>0</v>
      </c>
      <c r="E195" s="8">
        <v>2</v>
      </c>
      <c r="F195" s="8">
        <v>39</v>
      </c>
      <c r="G195" s="8">
        <v>0</v>
      </c>
      <c r="H195" s="8">
        <v>0</v>
      </c>
      <c r="I195" s="8">
        <v>6</v>
      </c>
      <c r="J195" s="8">
        <v>2</v>
      </c>
      <c r="K195" s="8">
        <v>0</v>
      </c>
      <c r="L195" s="8">
        <v>9</v>
      </c>
      <c r="M195" s="8">
        <v>0</v>
      </c>
      <c r="N195" s="8">
        <v>0</v>
      </c>
      <c r="O195" s="8">
        <v>0</v>
      </c>
      <c r="P195" s="8">
        <v>1</v>
      </c>
      <c r="Q195" s="8">
        <v>0</v>
      </c>
      <c r="R195" s="8">
        <v>0</v>
      </c>
      <c r="S195" s="8">
        <v>0</v>
      </c>
      <c r="T195" s="7" t="s">
        <v>295</v>
      </c>
      <c r="U195" s="8">
        <v>2</v>
      </c>
      <c r="V195" s="8">
        <v>0</v>
      </c>
      <c r="W195" s="8">
        <v>0</v>
      </c>
      <c r="X195" s="8">
        <v>0</v>
      </c>
      <c r="Y195" s="8">
        <v>11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7" t="s">
        <v>295</v>
      </c>
      <c r="AM195" s="8">
        <v>0</v>
      </c>
      <c r="AN195" s="8">
        <v>3</v>
      </c>
      <c r="AO195" s="8">
        <v>1</v>
      </c>
      <c r="AP195" s="8">
        <v>2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21">
        <v>0</v>
      </c>
      <c r="AW195" s="21">
        <v>0</v>
      </c>
      <c r="AX195" s="21">
        <v>0</v>
      </c>
      <c r="AY195" s="21">
        <v>0</v>
      </c>
      <c r="AZ195" s="21">
        <v>0</v>
      </c>
      <c r="BA195" s="21">
        <v>0</v>
      </c>
      <c r="BB195" s="21">
        <v>0</v>
      </c>
      <c r="BC195" s="21">
        <v>0</v>
      </c>
      <c r="BD195" s="7" t="s">
        <v>295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21">
        <v>0</v>
      </c>
      <c r="BQ195" s="21">
        <v>0</v>
      </c>
      <c r="BR195" s="21">
        <v>0</v>
      </c>
      <c r="BS195" s="21">
        <v>7</v>
      </c>
      <c r="BT195" s="21">
        <v>1</v>
      </c>
      <c r="BU195" s="21">
        <v>0</v>
      </c>
      <c r="BV195" s="21">
        <v>0</v>
      </c>
      <c r="BW195" s="21">
        <v>0</v>
      </c>
      <c r="BX195" s="7" t="s">
        <v>295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21">
        <v>0</v>
      </c>
      <c r="CG195" s="21">
        <v>0</v>
      </c>
      <c r="CH195" s="21">
        <v>0</v>
      </c>
      <c r="CI195" s="21">
        <v>0</v>
      </c>
      <c r="CJ195" s="21">
        <v>0</v>
      </c>
      <c r="CK195" s="21">
        <v>0</v>
      </c>
      <c r="CL195" s="21">
        <v>0</v>
      </c>
      <c r="CM195" s="21">
        <f t="shared" si="28"/>
        <v>102</v>
      </c>
      <c r="CN195" s="21">
        <v>0</v>
      </c>
      <c r="CO195" s="20">
        <f t="shared" si="29"/>
        <v>102</v>
      </c>
    </row>
    <row r="196" spans="1:93" ht="12.75">
      <c r="A196" s="7" t="s">
        <v>302</v>
      </c>
      <c r="B196" s="8">
        <v>18</v>
      </c>
      <c r="C196" s="8">
        <v>97</v>
      </c>
      <c r="D196" s="8">
        <v>4</v>
      </c>
      <c r="E196" s="8">
        <v>6</v>
      </c>
      <c r="F196" s="8">
        <v>1547</v>
      </c>
      <c r="G196" s="8">
        <v>59</v>
      </c>
      <c r="H196" s="8">
        <v>0</v>
      </c>
      <c r="I196" s="8">
        <v>17</v>
      </c>
      <c r="J196" s="8">
        <v>5</v>
      </c>
      <c r="K196" s="8">
        <v>0</v>
      </c>
      <c r="L196" s="8">
        <v>19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7" t="s">
        <v>302</v>
      </c>
      <c r="U196" s="8">
        <v>46</v>
      </c>
      <c r="V196" s="8">
        <v>7</v>
      </c>
      <c r="W196" s="8">
        <v>0</v>
      </c>
      <c r="X196" s="8">
        <v>0</v>
      </c>
      <c r="Y196" s="8">
        <v>1</v>
      </c>
      <c r="Z196" s="8">
        <v>0</v>
      </c>
      <c r="AA196" s="8">
        <v>2</v>
      </c>
      <c r="AB196" s="8">
        <v>1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7" t="s">
        <v>302</v>
      </c>
      <c r="AM196" s="8">
        <v>0</v>
      </c>
      <c r="AN196" s="8">
        <v>1</v>
      </c>
      <c r="AO196" s="8">
        <v>0</v>
      </c>
      <c r="AP196" s="8">
        <v>5</v>
      </c>
      <c r="AQ196" s="8">
        <v>0</v>
      </c>
      <c r="AR196" s="8">
        <v>2</v>
      </c>
      <c r="AS196" s="8">
        <v>0</v>
      </c>
      <c r="AT196" s="8">
        <v>0</v>
      </c>
      <c r="AU196" s="8">
        <v>0</v>
      </c>
      <c r="AV196" s="21">
        <v>0</v>
      </c>
      <c r="AW196" s="21">
        <v>0</v>
      </c>
      <c r="AX196" s="21">
        <v>0</v>
      </c>
      <c r="AY196" s="21">
        <v>0</v>
      </c>
      <c r="AZ196" s="21">
        <v>0</v>
      </c>
      <c r="BA196" s="21">
        <v>0</v>
      </c>
      <c r="BB196" s="21">
        <v>0</v>
      </c>
      <c r="BC196" s="21">
        <v>0</v>
      </c>
      <c r="BD196" s="7" t="s">
        <v>302</v>
      </c>
      <c r="BE196" s="8">
        <v>0</v>
      </c>
      <c r="BF196" s="8">
        <v>0</v>
      </c>
      <c r="BG196" s="8">
        <v>0</v>
      </c>
      <c r="BH196" s="8">
        <v>0</v>
      </c>
      <c r="BI196" s="8">
        <v>1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21">
        <v>0</v>
      </c>
      <c r="BQ196" s="21">
        <v>0</v>
      </c>
      <c r="BR196" s="21">
        <v>0</v>
      </c>
      <c r="BS196" s="21">
        <v>65</v>
      </c>
      <c r="BT196" s="21">
        <v>0</v>
      </c>
      <c r="BU196" s="21">
        <v>0</v>
      </c>
      <c r="BV196" s="21">
        <v>0</v>
      </c>
      <c r="BW196" s="21">
        <v>0</v>
      </c>
      <c r="BX196" s="7" t="s">
        <v>302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21">
        <v>0</v>
      </c>
      <c r="CG196" s="21">
        <v>0</v>
      </c>
      <c r="CH196" s="21">
        <v>0</v>
      </c>
      <c r="CI196" s="21">
        <v>0</v>
      </c>
      <c r="CJ196" s="21">
        <v>0</v>
      </c>
      <c r="CK196" s="21">
        <v>0</v>
      </c>
      <c r="CL196" s="21">
        <v>0</v>
      </c>
      <c r="CM196" s="21">
        <f t="shared" si="28"/>
        <v>1903</v>
      </c>
      <c r="CN196" s="21">
        <v>0</v>
      </c>
      <c r="CO196" s="20">
        <f t="shared" si="29"/>
        <v>1903</v>
      </c>
    </row>
    <row r="197" spans="1:93" ht="12.75">
      <c r="A197" s="7" t="s">
        <v>188</v>
      </c>
      <c r="B197" s="8">
        <v>4</v>
      </c>
      <c r="C197" s="8">
        <v>8</v>
      </c>
      <c r="D197" s="8">
        <v>0</v>
      </c>
      <c r="E197" s="8">
        <v>1</v>
      </c>
      <c r="F197" s="8">
        <v>19</v>
      </c>
      <c r="G197" s="8">
        <v>2</v>
      </c>
      <c r="H197" s="8">
        <v>0</v>
      </c>
      <c r="I197" s="8">
        <v>3</v>
      </c>
      <c r="J197" s="8">
        <v>184</v>
      </c>
      <c r="K197" s="8">
        <v>0</v>
      </c>
      <c r="L197" s="8">
        <v>10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7" t="s">
        <v>188</v>
      </c>
      <c r="U197" s="8">
        <v>1</v>
      </c>
      <c r="V197" s="8">
        <v>0</v>
      </c>
      <c r="W197" s="8">
        <v>0</v>
      </c>
      <c r="X197" s="8">
        <v>0</v>
      </c>
      <c r="Y197" s="8">
        <v>1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7" t="s">
        <v>188</v>
      </c>
      <c r="AM197" s="8">
        <v>0</v>
      </c>
      <c r="AN197" s="8">
        <v>2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21">
        <v>0</v>
      </c>
      <c r="AW197" s="21">
        <v>0</v>
      </c>
      <c r="AX197" s="21">
        <v>0</v>
      </c>
      <c r="AY197" s="21">
        <v>0</v>
      </c>
      <c r="AZ197" s="21">
        <v>0</v>
      </c>
      <c r="BA197" s="21">
        <v>0</v>
      </c>
      <c r="BB197" s="21">
        <v>0</v>
      </c>
      <c r="BC197" s="21">
        <v>0</v>
      </c>
      <c r="BD197" s="7" t="s">
        <v>188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21">
        <v>0</v>
      </c>
      <c r="BQ197" s="21">
        <v>0</v>
      </c>
      <c r="BR197" s="21">
        <v>0</v>
      </c>
      <c r="BS197" s="21">
        <v>0</v>
      </c>
      <c r="BT197" s="21">
        <v>0</v>
      </c>
      <c r="BU197" s="21">
        <v>0</v>
      </c>
      <c r="BV197" s="21">
        <v>0</v>
      </c>
      <c r="BW197" s="21">
        <v>0</v>
      </c>
      <c r="BX197" s="7" t="s">
        <v>188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21">
        <v>0</v>
      </c>
      <c r="CG197" s="21">
        <v>0</v>
      </c>
      <c r="CH197" s="21">
        <v>0</v>
      </c>
      <c r="CI197" s="21">
        <v>0</v>
      </c>
      <c r="CJ197" s="21">
        <v>0</v>
      </c>
      <c r="CK197" s="21">
        <v>0</v>
      </c>
      <c r="CL197" s="21">
        <v>0</v>
      </c>
      <c r="CM197" s="21">
        <f t="shared" si="28"/>
        <v>235</v>
      </c>
      <c r="CN197" s="21">
        <v>0</v>
      </c>
      <c r="CO197" s="20">
        <f t="shared" si="29"/>
        <v>235</v>
      </c>
    </row>
    <row r="198" spans="1:93" ht="12.75">
      <c r="A198" s="7" t="s">
        <v>189</v>
      </c>
      <c r="B198" s="8">
        <v>0</v>
      </c>
      <c r="C198" s="8">
        <v>8</v>
      </c>
      <c r="D198" s="8">
        <v>0</v>
      </c>
      <c r="E198" s="8">
        <v>0</v>
      </c>
      <c r="F198" s="8">
        <v>21</v>
      </c>
      <c r="G198" s="8">
        <v>0</v>
      </c>
      <c r="H198" s="8">
        <v>0</v>
      </c>
      <c r="I198" s="8">
        <v>5</v>
      </c>
      <c r="J198" s="8">
        <v>0</v>
      </c>
      <c r="K198" s="8">
        <v>0</v>
      </c>
      <c r="L198" s="8">
        <v>4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7" t="s">
        <v>189</v>
      </c>
      <c r="U198" s="8">
        <v>3</v>
      </c>
      <c r="V198" s="8">
        <v>0</v>
      </c>
      <c r="W198" s="8">
        <v>0</v>
      </c>
      <c r="X198" s="8">
        <v>1</v>
      </c>
      <c r="Y198" s="8">
        <v>1</v>
      </c>
      <c r="Z198" s="8">
        <v>0</v>
      </c>
      <c r="AA198" s="8">
        <v>1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7" t="s">
        <v>189</v>
      </c>
      <c r="AM198" s="8">
        <v>0</v>
      </c>
      <c r="AN198" s="8">
        <v>3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7" t="s">
        <v>189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21">
        <v>0</v>
      </c>
      <c r="BQ198" s="21">
        <v>0</v>
      </c>
      <c r="BR198" s="21">
        <v>0</v>
      </c>
      <c r="BS198" s="21">
        <v>1</v>
      </c>
      <c r="BT198" s="21">
        <v>0</v>
      </c>
      <c r="BU198" s="21">
        <v>0</v>
      </c>
      <c r="BV198" s="21">
        <v>0</v>
      </c>
      <c r="BW198" s="21">
        <v>0</v>
      </c>
      <c r="BX198" s="7" t="s">
        <v>189</v>
      </c>
      <c r="BY198" s="8">
        <v>0</v>
      </c>
      <c r="BZ198" s="8">
        <v>1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21">
        <v>0</v>
      </c>
      <c r="CG198" s="21">
        <v>0</v>
      </c>
      <c r="CH198" s="21">
        <v>0</v>
      </c>
      <c r="CI198" s="21">
        <v>0</v>
      </c>
      <c r="CJ198" s="21">
        <v>0</v>
      </c>
      <c r="CK198" s="21">
        <v>0</v>
      </c>
      <c r="CL198" s="21">
        <v>0</v>
      </c>
      <c r="CM198" s="21">
        <f t="shared" si="28"/>
        <v>49</v>
      </c>
      <c r="CN198" s="21">
        <v>0</v>
      </c>
      <c r="CO198" s="20">
        <f t="shared" si="29"/>
        <v>49</v>
      </c>
    </row>
    <row r="199" spans="1:93" s="15" customFormat="1" ht="12.75">
      <c r="A199" s="9" t="s">
        <v>190</v>
      </c>
      <c r="B199" s="10">
        <f>SUM(B185:B198)</f>
        <v>253</v>
      </c>
      <c r="C199" s="10">
        <f aca="true" t="shared" si="30" ref="C199:S199">SUM(C185:C198)</f>
        <v>4673</v>
      </c>
      <c r="D199" s="10">
        <f t="shared" si="30"/>
        <v>5</v>
      </c>
      <c r="E199" s="10">
        <f t="shared" si="30"/>
        <v>334</v>
      </c>
      <c r="F199" s="10">
        <f t="shared" si="30"/>
        <v>14667</v>
      </c>
      <c r="G199" s="10">
        <f t="shared" si="30"/>
        <v>299</v>
      </c>
      <c r="H199" s="10">
        <f t="shared" si="30"/>
        <v>0</v>
      </c>
      <c r="I199" s="10">
        <f t="shared" si="30"/>
        <v>1113</v>
      </c>
      <c r="J199" s="10">
        <f t="shared" si="30"/>
        <v>3763</v>
      </c>
      <c r="K199" s="10">
        <f t="shared" si="30"/>
        <v>0</v>
      </c>
      <c r="L199" s="10">
        <f t="shared" si="30"/>
        <v>591</v>
      </c>
      <c r="M199" s="10">
        <f t="shared" si="30"/>
        <v>5</v>
      </c>
      <c r="N199" s="10">
        <f t="shared" si="30"/>
        <v>0</v>
      </c>
      <c r="O199" s="10">
        <f t="shared" si="30"/>
        <v>57</v>
      </c>
      <c r="P199" s="10">
        <f t="shared" si="30"/>
        <v>433</v>
      </c>
      <c r="Q199" s="10">
        <f t="shared" si="30"/>
        <v>1918</v>
      </c>
      <c r="R199" s="10">
        <f t="shared" si="30"/>
        <v>939</v>
      </c>
      <c r="S199" s="10">
        <f t="shared" si="30"/>
        <v>0</v>
      </c>
      <c r="T199" s="9" t="s">
        <v>190</v>
      </c>
      <c r="U199" s="10">
        <f aca="true" t="shared" si="31" ref="U199:AK199">SUM(U185:U198)</f>
        <v>1787</v>
      </c>
      <c r="V199" s="10">
        <f t="shared" si="31"/>
        <v>78</v>
      </c>
      <c r="W199" s="10">
        <f t="shared" si="31"/>
        <v>0</v>
      </c>
      <c r="X199" s="10">
        <f t="shared" si="31"/>
        <v>47</v>
      </c>
      <c r="Y199" s="10">
        <f t="shared" si="31"/>
        <v>114</v>
      </c>
      <c r="Z199" s="10">
        <f t="shared" si="31"/>
        <v>1</v>
      </c>
      <c r="AA199" s="10">
        <f t="shared" si="31"/>
        <v>348</v>
      </c>
      <c r="AB199" s="10">
        <f t="shared" si="31"/>
        <v>5</v>
      </c>
      <c r="AC199" s="10">
        <f t="shared" si="31"/>
        <v>0</v>
      </c>
      <c r="AD199" s="10">
        <f t="shared" si="31"/>
        <v>1341</v>
      </c>
      <c r="AE199" s="10">
        <f t="shared" si="31"/>
        <v>0</v>
      </c>
      <c r="AF199" s="10">
        <f t="shared" si="31"/>
        <v>0</v>
      </c>
      <c r="AG199" s="10">
        <f t="shared" si="31"/>
        <v>171</v>
      </c>
      <c r="AH199" s="10">
        <f t="shared" si="31"/>
        <v>1138</v>
      </c>
      <c r="AI199" s="10">
        <f t="shared" si="31"/>
        <v>536</v>
      </c>
      <c r="AJ199" s="10">
        <f t="shared" si="31"/>
        <v>29</v>
      </c>
      <c r="AK199" s="10">
        <f t="shared" si="31"/>
        <v>609</v>
      </c>
      <c r="AL199" s="9" t="s">
        <v>190</v>
      </c>
      <c r="AM199" s="10">
        <f aca="true" t="shared" si="32" ref="AM199:BC199">SUM(AM185:AM198)</f>
        <v>482</v>
      </c>
      <c r="AN199" s="10">
        <f t="shared" si="32"/>
        <v>6912</v>
      </c>
      <c r="AO199" s="10">
        <f t="shared" si="32"/>
        <v>443</v>
      </c>
      <c r="AP199" s="10">
        <f t="shared" si="32"/>
        <v>241</v>
      </c>
      <c r="AQ199" s="10">
        <f t="shared" si="32"/>
        <v>19</v>
      </c>
      <c r="AR199" s="10">
        <f t="shared" si="32"/>
        <v>57</v>
      </c>
      <c r="AS199" s="10">
        <f t="shared" si="32"/>
        <v>4</v>
      </c>
      <c r="AT199" s="10">
        <f t="shared" si="32"/>
        <v>1756</v>
      </c>
      <c r="AU199" s="10">
        <f t="shared" si="32"/>
        <v>1577</v>
      </c>
      <c r="AV199" s="20">
        <f t="shared" si="32"/>
        <v>103</v>
      </c>
      <c r="AW199" s="20">
        <f t="shared" si="32"/>
        <v>3</v>
      </c>
      <c r="AX199" s="20">
        <f t="shared" si="32"/>
        <v>0</v>
      </c>
      <c r="AY199" s="20">
        <f t="shared" si="32"/>
        <v>0</v>
      </c>
      <c r="AZ199" s="20">
        <f t="shared" si="32"/>
        <v>2</v>
      </c>
      <c r="BA199" s="20">
        <f t="shared" si="32"/>
        <v>0</v>
      </c>
      <c r="BB199" s="20">
        <f t="shared" si="32"/>
        <v>0</v>
      </c>
      <c r="BC199" s="20">
        <f t="shared" si="32"/>
        <v>0</v>
      </c>
      <c r="BD199" s="9" t="s">
        <v>190</v>
      </c>
      <c r="BE199" s="10">
        <f aca="true" t="shared" si="33" ref="BE199:BW199">SUM(BE185:BE198)</f>
        <v>0</v>
      </c>
      <c r="BF199" s="10">
        <f t="shared" si="33"/>
        <v>0</v>
      </c>
      <c r="BG199" s="10">
        <f t="shared" si="33"/>
        <v>0</v>
      </c>
      <c r="BH199" s="10">
        <f t="shared" si="33"/>
        <v>0</v>
      </c>
      <c r="BI199" s="10">
        <f t="shared" si="33"/>
        <v>420</v>
      </c>
      <c r="BJ199" s="10">
        <f t="shared" si="33"/>
        <v>82</v>
      </c>
      <c r="BK199" s="10">
        <f t="shared" si="33"/>
        <v>82</v>
      </c>
      <c r="BL199" s="10">
        <f t="shared" si="33"/>
        <v>592</v>
      </c>
      <c r="BM199" s="10">
        <f t="shared" si="33"/>
        <v>3</v>
      </c>
      <c r="BN199" s="10">
        <f t="shared" si="33"/>
        <v>71</v>
      </c>
      <c r="BO199" s="10">
        <f t="shared" si="33"/>
        <v>18</v>
      </c>
      <c r="BP199" s="20">
        <f t="shared" si="33"/>
        <v>4</v>
      </c>
      <c r="BQ199" s="20">
        <f t="shared" si="33"/>
        <v>0</v>
      </c>
      <c r="BR199" s="20">
        <f t="shared" si="33"/>
        <v>0</v>
      </c>
      <c r="BS199" s="20">
        <f t="shared" si="33"/>
        <v>365</v>
      </c>
      <c r="BT199" s="20">
        <f t="shared" si="33"/>
        <v>53</v>
      </c>
      <c r="BU199" s="20">
        <f t="shared" si="33"/>
        <v>0</v>
      </c>
      <c r="BV199" s="20">
        <f t="shared" si="33"/>
        <v>0</v>
      </c>
      <c r="BW199" s="20">
        <f t="shared" si="33"/>
        <v>0</v>
      </c>
      <c r="BX199" s="9" t="s">
        <v>190</v>
      </c>
      <c r="BY199" s="10">
        <f aca="true" t="shared" si="34" ref="BY199:CM199">SUM(BY185:BY198)</f>
        <v>0</v>
      </c>
      <c r="BZ199" s="10">
        <f t="shared" si="34"/>
        <v>10</v>
      </c>
      <c r="CA199" s="10">
        <f t="shared" si="34"/>
        <v>0</v>
      </c>
      <c r="CB199" s="10">
        <f t="shared" si="34"/>
        <v>0</v>
      </c>
      <c r="CC199" s="10">
        <f t="shared" si="34"/>
        <v>0</v>
      </c>
      <c r="CD199" s="10">
        <f t="shared" si="34"/>
        <v>0</v>
      </c>
      <c r="CE199" s="10">
        <f t="shared" si="34"/>
        <v>0</v>
      </c>
      <c r="CF199" s="20">
        <f t="shared" si="34"/>
        <v>0</v>
      </c>
      <c r="CG199" s="20">
        <f t="shared" si="34"/>
        <v>0</v>
      </c>
      <c r="CH199" s="20">
        <f t="shared" si="34"/>
        <v>0</v>
      </c>
      <c r="CI199" s="20">
        <f t="shared" si="34"/>
        <v>0</v>
      </c>
      <c r="CJ199" s="20">
        <f t="shared" si="34"/>
        <v>0</v>
      </c>
      <c r="CK199" s="20">
        <f t="shared" si="34"/>
        <v>0</v>
      </c>
      <c r="CL199" s="20">
        <f t="shared" si="34"/>
        <v>0</v>
      </c>
      <c r="CM199" s="20">
        <f t="shared" si="34"/>
        <v>48553</v>
      </c>
      <c r="CN199" s="20">
        <v>0</v>
      </c>
      <c r="CO199" s="20">
        <f>SUM(CO185:CO198)</f>
        <v>48553</v>
      </c>
    </row>
    <row r="200" spans="2:9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22"/>
      <c r="AW200" s="22"/>
      <c r="AX200" s="22"/>
      <c r="AY200" s="22"/>
      <c r="AZ200" s="22"/>
      <c r="BA200" s="22"/>
      <c r="BB200" s="22"/>
      <c r="BC200" s="2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20"/>
      <c r="BQ200" s="21"/>
      <c r="BR200" s="21"/>
      <c r="BS200" s="21"/>
      <c r="BT200" s="21"/>
      <c r="BU200" s="21"/>
      <c r="BV200" s="21"/>
      <c r="BW200" s="21"/>
      <c r="BX200" s="9"/>
      <c r="BY200" s="8"/>
      <c r="BZ200" s="8"/>
      <c r="CA200" s="8"/>
      <c r="CB200" s="8"/>
      <c r="CC200" s="8"/>
      <c r="CD200" s="8"/>
      <c r="CE200" s="8"/>
      <c r="CF200" s="20"/>
      <c r="CG200" s="21"/>
      <c r="CH200" s="21"/>
      <c r="CI200" s="21"/>
      <c r="CJ200" s="21"/>
      <c r="CK200" s="21"/>
      <c r="CL200" s="21"/>
      <c r="CM200" s="20"/>
      <c r="CN200" s="21"/>
      <c r="CO200" s="20"/>
    </row>
    <row r="201" spans="1:93" s="11" customFormat="1" ht="15">
      <c r="A201" s="31" t="s">
        <v>191</v>
      </c>
      <c r="B201" s="32"/>
      <c r="C201" s="13"/>
      <c r="D201" s="13"/>
      <c r="E201" s="13"/>
      <c r="F201" s="14"/>
      <c r="G201" s="13"/>
      <c r="H201" s="13"/>
      <c r="I201" s="13"/>
      <c r="J201" s="13"/>
      <c r="K201" s="32"/>
      <c r="L201" s="13"/>
      <c r="M201" s="13"/>
      <c r="N201" s="13"/>
      <c r="O201" s="14"/>
      <c r="P201" s="13"/>
      <c r="Q201" s="13"/>
      <c r="R201" s="13"/>
      <c r="S201" s="13"/>
      <c r="T201" s="31" t="s">
        <v>191</v>
      </c>
      <c r="U201" s="32"/>
      <c r="V201" s="13"/>
      <c r="W201" s="13"/>
      <c r="X201" s="13"/>
      <c r="Y201" s="14"/>
      <c r="Z201" s="13"/>
      <c r="AA201" s="13"/>
      <c r="AB201" s="13"/>
      <c r="AC201" s="32"/>
      <c r="AD201" s="13"/>
      <c r="AE201" s="13"/>
      <c r="AF201" s="13"/>
      <c r="AG201" s="13"/>
      <c r="AH201" s="13"/>
      <c r="AI201" s="13"/>
      <c r="AJ201" s="13"/>
      <c r="AK201" s="13"/>
      <c r="AL201" s="31" t="s">
        <v>191</v>
      </c>
      <c r="AM201" s="32"/>
      <c r="AN201" s="32"/>
      <c r="AO201" s="13"/>
      <c r="AP201" s="13"/>
      <c r="AQ201" s="14"/>
      <c r="AR201" s="13"/>
      <c r="AS201" s="13"/>
      <c r="AT201" s="13"/>
      <c r="AU201" s="13"/>
      <c r="AV201" s="33"/>
      <c r="AW201" s="33"/>
      <c r="AX201" s="23"/>
      <c r="AY201" s="23"/>
      <c r="AZ201" s="23"/>
      <c r="BA201" s="23"/>
      <c r="BB201" s="23"/>
      <c r="BC201" s="23"/>
      <c r="BD201" s="31" t="s">
        <v>191</v>
      </c>
      <c r="BE201" s="14"/>
      <c r="BF201" s="13"/>
      <c r="BG201" s="34"/>
      <c r="BH201" s="32"/>
      <c r="BI201" s="32"/>
      <c r="BJ201" s="13"/>
      <c r="BK201" s="13"/>
      <c r="BL201" s="13"/>
      <c r="BM201" s="13"/>
      <c r="BN201" s="13"/>
      <c r="BO201" s="14"/>
      <c r="BP201" s="23"/>
      <c r="BQ201" s="23"/>
      <c r="BR201" s="23"/>
      <c r="BS201" s="23"/>
      <c r="BT201" s="23"/>
      <c r="BU201" s="23"/>
      <c r="BV201" s="23"/>
      <c r="BW201" s="23"/>
      <c r="BX201" s="31" t="s">
        <v>191</v>
      </c>
      <c r="BY201" s="13"/>
      <c r="BZ201" s="13"/>
      <c r="CA201" s="13"/>
      <c r="CB201" s="13"/>
      <c r="CC201" s="13"/>
      <c r="CD201" s="13"/>
      <c r="CE201" s="1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</row>
    <row r="202" spans="1:93" ht="12.75">
      <c r="A202" s="7" t="s">
        <v>192</v>
      </c>
      <c r="B202" s="8">
        <v>77</v>
      </c>
      <c r="C202" s="8">
        <v>1060</v>
      </c>
      <c r="D202" s="8">
        <v>9</v>
      </c>
      <c r="E202" s="8">
        <v>283</v>
      </c>
      <c r="F202" s="8">
        <v>81430</v>
      </c>
      <c r="G202" s="8">
        <v>320</v>
      </c>
      <c r="H202" s="8">
        <v>0</v>
      </c>
      <c r="I202" s="8">
        <v>429</v>
      </c>
      <c r="J202" s="8">
        <v>781</v>
      </c>
      <c r="K202" s="8">
        <v>1</v>
      </c>
      <c r="L202" s="8">
        <v>1121</v>
      </c>
      <c r="M202" s="8">
        <v>1</v>
      </c>
      <c r="N202" s="8">
        <v>0</v>
      </c>
      <c r="O202" s="8">
        <v>23</v>
      </c>
      <c r="P202" s="8">
        <v>109</v>
      </c>
      <c r="Q202" s="8">
        <v>0</v>
      </c>
      <c r="R202" s="8">
        <v>0</v>
      </c>
      <c r="S202" s="8">
        <v>0</v>
      </c>
      <c r="T202" s="7" t="s">
        <v>192</v>
      </c>
      <c r="U202" s="8">
        <v>1115</v>
      </c>
      <c r="V202" s="8">
        <v>113</v>
      </c>
      <c r="W202" s="8">
        <v>0</v>
      </c>
      <c r="X202" s="8">
        <v>53</v>
      </c>
      <c r="Y202" s="8">
        <v>289</v>
      </c>
      <c r="Z202" s="8">
        <v>1</v>
      </c>
      <c r="AA202" s="8">
        <v>491</v>
      </c>
      <c r="AB202" s="8">
        <v>18</v>
      </c>
      <c r="AC202" s="8">
        <v>0</v>
      </c>
      <c r="AD202" s="8">
        <v>1406</v>
      </c>
      <c r="AE202" s="8">
        <v>0</v>
      </c>
      <c r="AF202" s="8">
        <v>0</v>
      </c>
      <c r="AG202" s="8">
        <v>3</v>
      </c>
      <c r="AH202" s="8">
        <v>541</v>
      </c>
      <c r="AI202" s="8">
        <v>3</v>
      </c>
      <c r="AJ202" s="8">
        <v>29</v>
      </c>
      <c r="AK202" s="8">
        <v>892</v>
      </c>
      <c r="AL202" s="7" t="s">
        <v>192</v>
      </c>
      <c r="AM202" s="8">
        <v>207</v>
      </c>
      <c r="AN202" s="8">
        <v>3933</v>
      </c>
      <c r="AO202" s="8">
        <v>289</v>
      </c>
      <c r="AP202" s="8">
        <v>131</v>
      </c>
      <c r="AQ202" s="8">
        <v>15</v>
      </c>
      <c r="AR202" s="8">
        <v>34</v>
      </c>
      <c r="AS202" s="8">
        <v>11</v>
      </c>
      <c r="AT202" s="8">
        <v>466</v>
      </c>
      <c r="AU202" s="8">
        <v>627</v>
      </c>
      <c r="AV202" s="21">
        <v>19</v>
      </c>
      <c r="AW202" s="21">
        <v>0</v>
      </c>
      <c r="AX202" s="21">
        <v>0</v>
      </c>
      <c r="AY202" s="21">
        <v>0</v>
      </c>
      <c r="AZ202" s="21">
        <v>0</v>
      </c>
      <c r="BA202" s="21">
        <v>0</v>
      </c>
      <c r="BB202" s="21">
        <v>0</v>
      </c>
      <c r="BC202" s="21">
        <v>0</v>
      </c>
      <c r="BD202" s="7" t="s">
        <v>192</v>
      </c>
      <c r="BE202" s="8">
        <v>0</v>
      </c>
      <c r="BF202" s="8">
        <v>0</v>
      </c>
      <c r="BG202" s="8">
        <v>0</v>
      </c>
      <c r="BH202" s="8">
        <v>0</v>
      </c>
      <c r="BI202" s="8">
        <v>148</v>
      </c>
      <c r="BJ202" s="8">
        <v>43</v>
      </c>
      <c r="BK202" s="8">
        <v>60</v>
      </c>
      <c r="BL202" s="8">
        <v>443</v>
      </c>
      <c r="BM202" s="8">
        <v>0</v>
      </c>
      <c r="BN202" s="8">
        <v>133</v>
      </c>
      <c r="BO202" s="8">
        <v>97</v>
      </c>
      <c r="BP202" s="21">
        <v>1</v>
      </c>
      <c r="BQ202" s="21">
        <v>0</v>
      </c>
      <c r="BR202" s="21">
        <v>0</v>
      </c>
      <c r="BS202" s="21">
        <v>124</v>
      </c>
      <c r="BT202" s="21">
        <v>48</v>
      </c>
      <c r="BU202" s="21">
        <v>0</v>
      </c>
      <c r="BV202" s="21">
        <v>0</v>
      </c>
      <c r="BW202" s="21">
        <v>0</v>
      </c>
      <c r="BX202" s="7" t="s">
        <v>192</v>
      </c>
      <c r="BY202" s="8">
        <v>0</v>
      </c>
      <c r="BZ202" s="8">
        <v>4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21">
        <v>0</v>
      </c>
      <c r="CG202" s="21">
        <v>0</v>
      </c>
      <c r="CH202" s="21">
        <v>0</v>
      </c>
      <c r="CI202" s="21">
        <v>0</v>
      </c>
      <c r="CJ202" s="21">
        <v>0</v>
      </c>
      <c r="CK202" s="21">
        <v>0</v>
      </c>
      <c r="CL202" s="21">
        <v>0</v>
      </c>
      <c r="CM202" s="21">
        <f aca="true" t="shared" si="35" ref="CM202:CM213">SUM(B202:CL202)</f>
        <v>97431</v>
      </c>
      <c r="CN202" s="21">
        <v>0</v>
      </c>
      <c r="CO202" s="20">
        <f aca="true" t="shared" si="36" ref="CO202:CO213">SUM(CM202:CN202)</f>
        <v>97431</v>
      </c>
    </row>
    <row r="203" spans="1:93" ht="12.75">
      <c r="A203" s="7" t="s">
        <v>193</v>
      </c>
      <c r="B203" s="8">
        <v>32</v>
      </c>
      <c r="C203" s="8">
        <v>262</v>
      </c>
      <c r="D203" s="8">
        <v>7</v>
      </c>
      <c r="E203" s="8">
        <v>137</v>
      </c>
      <c r="F203" s="8">
        <v>6288</v>
      </c>
      <c r="G203" s="8">
        <v>459</v>
      </c>
      <c r="H203" s="8">
        <v>0</v>
      </c>
      <c r="I203" s="8">
        <v>806</v>
      </c>
      <c r="J203" s="8">
        <v>102</v>
      </c>
      <c r="K203" s="8">
        <v>0</v>
      </c>
      <c r="L203" s="8">
        <v>123</v>
      </c>
      <c r="M203" s="8">
        <v>0</v>
      </c>
      <c r="N203" s="8">
        <v>0</v>
      </c>
      <c r="O203" s="8">
        <v>23</v>
      </c>
      <c r="P203" s="8">
        <v>2</v>
      </c>
      <c r="Q203" s="8">
        <v>0</v>
      </c>
      <c r="R203" s="8">
        <v>0</v>
      </c>
      <c r="S203" s="8">
        <v>0</v>
      </c>
      <c r="T203" s="7" t="s">
        <v>193</v>
      </c>
      <c r="U203" s="8">
        <v>439</v>
      </c>
      <c r="V203" s="8">
        <v>11</v>
      </c>
      <c r="W203" s="8">
        <v>0</v>
      </c>
      <c r="X203" s="8">
        <v>53</v>
      </c>
      <c r="Y203" s="8">
        <v>53</v>
      </c>
      <c r="Z203" s="8">
        <v>0</v>
      </c>
      <c r="AA203" s="8">
        <v>215</v>
      </c>
      <c r="AB203" s="8">
        <v>28</v>
      </c>
      <c r="AC203" s="8">
        <v>0</v>
      </c>
      <c r="AD203" s="8">
        <v>135</v>
      </c>
      <c r="AE203" s="8">
        <v>0</v>
      </c>
      <c r="AF203" s="8">
        <v>0</v>
      </c>
      <c r="AG203" s="8">
        <v>10</v>
      </c>
      <c r="AH203" s="8">
        <v>137</v>
      </c>
      <c r="AI203" s="8">
        <v>0</v>
      </c>
      <c r="AJ203" s="8">
        <v>3</v>
      </c>
      <c r="AK203" s="8">
        <v>70</v>
      </c>
      <c r="AL203" s="7" t="s">
        <v>193</v>
      </c>
      <c r="AM203" s="8">
        <v>16</v>
      </c>
      <c r="AN203" s="8">
        <v>280</v>
      </c>
      <c r="AO203" s="8">
        <v>16</v>
      </c>
      <c r="AP203" s="8">
        <v>39</v>
      </c>
      <c r="AQ203" s="8">
        <v>12</v>
      </c>
      <c r="AR203" s="8">
        <v>12</v>
      </c>
      <c r="AS203" s="8">
        <v>4</v>
      </c>
      <c r="AT203" s="8">
        <v>29</v>
      </c>
      <c r="AU203" s="8">
        <v>25</v>
      </c>
      <c r="AV203" s="21">
        <v>5</v>
      </c>
      <c r="AW203" s="21">
        <v>0</v>
      </c>
      <c r="AX203" s="21">
        <v>0</v>
      </c>
      <c r="AY203" s="21">
        <v>0</v>
      </c>
      <c r="AZ203" s="21">
        <v>0</v>
      </c>
      <c r="BA203" s="21">
        <v>0</v>
      </c>
      <c r="BB203" s="21">
        <v>0</v>
      </c>
      <c r="BC203" s="21">
        <v>0</v>
      </c>
      <c r="BD203" s="7" t="s">
        <v>193</v>
      </c>
      <c r="BE203" s="8">
        <v>0</v>
      </c>
      <c r="BF203" s="8">
        <v>0</v>
      </c>
      <c r="BG203" s="8">
        <v>0</v>
      </c>
      <c r="BH203" s="8">
        <v>0</v>
      </c>
      <c r="BI203" s="8">
        <v>5</v>
      </c>
      <c r="BJ203" s="8">
        <v>0</v>
      </c>
      <c r="BK203" s="8">
        <v>0</v>
      </c>
      <c r="BL203" s="8">
        <v>24</v>
      </c>
      <c r="BM203" s="8">
        <v>0</v>
      </c>
      <c r="BN203" s="8">
        <v>29</v>
      </c>
      <c r="BO203" s="8">
        <v>0</v>
      </c>
      <c r="BP203" s="21">
        <v>0</v>
      </c>
      <c r="BQ203" s="21">
        <v>0</v>
      </c>
      <c r="BR203" s="21">
        <v>0</v>
      </c>
      <c r="BS203" s="21">
        <v>25</v>
      </c>
      <c r="BT203" s="21">
        <v>15</v>
      </c>
      <c r="BU203" s="21">
        <v>0</v>
      </c>
      <c r="BV203" s="21">
        <v>0</v>
      </c>
      <c r="BW203" s="21">
        <v>0</v>
      </c>
      <c r="BX203" s="7" t="s">
        <v>193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21">
        <v>0</v>
      </c>
      <c r="CG203" s="21">
        <v>0</v>
      </c>
      <c r="CH203" s="21">
        <v>0</v>
      </c>
      <c r="CI203" s="21">
        <v>0</v>
      </c>
      <c r="CJ203" s="21">
        <v>0</v>
      </c>
      <c r="CK203" s="21">
        <v>0</v>
      </c>
      <c r="CL203" s="21">
        <v>0</v>
      </c>
      <c r="CM203" s="21">
        <f t="shared" si="35"/>
        <v>9931</v>
      </c>
      <c r="CN203" s="21">
        <v>0</v>
      </c>
      <c r="CO203" s="20">
        <f t="shared" si="36"/>
        <v>9931</v>
      </c>
    </row>
    <row r="204" spans="1:93" ht="12.75">
      <c r="A204" s="7" t="s">
        <v>194</v>
      </c>
      <c r="B204" s="8">
        <v>166</v>
      </c>
      <c r="C204" s="8">
        <v>2837</v>
      </c>
      <c r="D204" s="8">
        <v>40</v>
      </c>
      <c r="E204" s="8">
        <v>2145</v>
      </c>
      <c r="F204" s="8">
        <v>48113</v>
      </c>
      <c r="G204" s="8">
        <v>157924</v>
      </c>
      <c r="H204" s="8">
        <v>0</v>
      </c>
      <c r="I204" s="8">
        <v>29040</v>
      </c>
      <c r="J204" s="8">
        <v>323</v>
      </c>
      <c r="K204" s="8">
        <v>0</v>
      </c>
      <c r="L204" s="8">
        <v>2879</v>
      </c>
      <c r="M204" s="8">
        <v>2216</v>
      </c>
      <c r="N204" s="8">
        <v>0</v>
      </c>
      <c r="O204" s="8">
        <v>8</v>
      </c>
      <c r="P204" s="8">
        <v>51</v>
      </c>
      <c r="Q204" s="8">
        <v>0</v>
      </c>
      <c r="R204" s="8">
        <v>2</v>
      </c>
      <c r="S204" s="8">
        <v>0</v>
      </c>
      <c r="T204" s="7" t="s">
        <v>194</v>
      </c>
      <c r="U204" s="8">
        <v>5926</v>
      </c>
      <c r="V204" s="8">
        <v>346</v>
      </c>
      <c r="W204" s="8">
        <v>0</v>
      </c>
      <c r="X204" s="8">
        <v>84</v>
      </c>
      <c r="Y204" s="8">
        <v>261</v>
      </c>
      <c r="Z204" s="8">
        <v>0</v>
      </c>
      <c r="AA204" s="8">
        <v>853</v>
      </c>
      <c r="AB204" s="8">
        <v>50</v>
      </c>
      <c r="AC204" s="8">
        <v>0</v>
      </c>
      <c r="AD204" s="8">
        <v>2039</v>
      </c>
      <c r="AE204" s="8">
        <v>0</v>
      </c>
      <c r="AF204" s="8">
        <v>0</v>
      </c>
      <c r="AG204" s="8">
        <v>24</v>
      </c>
      <c r="AH204" s="8">
        <v>1474</v>
      </c>
      <c r="AI204" s="8">
        <v>117</v>
      </c>
      <c r="AJ204" s="8">
        <v>49</v>
      </c>
      <c r="AK204" s="8">
        <v>1159</v>
      </c>
      <c r="AL204" s="7" t="s">
        <v>194</v>
      </c>
      <c r="AM204" s="8">
        <v>484</v>
      </c>
      <c r="AN204" s="8">
        <v>17247</v>
      </c>
      <c r="AO204" s="8">
        <v>814</v>
      </c>
      <c r="AP204" s="8">
        <v>531</v>
      </c>
      <c r="AQ204" s="8">
        <v>112</v>
      </c>
      <c r="AR204" s="8">
        <v>106</v>
      </c>
      <c r="AS204" s="8">
        <v>32</v>
      </c>
      <c r="AT204" s="8">
        <v>1749</v>
      </c>
      <c r="AU204" s="8">
        <v>2088</v>
      </c>
      <c r="AV204" s="21">
        <v>89</v>
      </c>
      <c r="AW204" s="21">
        <v>2</v>
      </c>
      <c r="AX204" s="21">
        <v>0</v>
      </c>
      <c r="AY204" s="21">
        <v>0</v>
      </c>
      <c r="AZ204" s="21">
        <v>2</v>
      </c>
      <c r="BA204" s="21">
        <v>0</v>
      </c>
      <c r="BB204" s="21">
        <v>0</v>
      </c>
      <c r="BC204" s="21">
        <v>0</v>
      </c>
      <c r="BD204" s="7" t="s">
        <v>194</v>
      </c>
      <c r="BE204" s="8">
        <v>0</v>
      </c>
      <c r="BF204" s="8">
        <v>0</v>
      </c>
      <c r="BG204" s="8">
        <v>0</v>
      </c>
      <c r="BH204" s="8">
        <v>0</v>
      </c>
      <c r="BI204" s="8">
        <v>237</v>
      </c>
      <c r="BJ204" s="8">
        <v>76</v>
      </c>
      <c r="BK204" s="8">
        <v>61</v>
      </c>
      <c r="BL204" s="8">
        <v>1216</v>
      </c>
      <c r="BM204" s="8">
        <v>0</v>
      </c>
      <c r="BN204" s="8">
        <v>167</v>
      </c>
      <c r="BO204" s="8">
        <v>47</v>
      </c>
      <c r="BP204" s="21">
        <v>83</v>
      </c>
      <c r="BQ204" s="21">
        <v>0</v>
      </c>
      <c r="BR204" s="21">
        <v>0</v>
      </c>
      <c r="BS204" s="21">
        <v>297</v>
      </c>
      <c r="BT204" s="21">
        <v>183</v>
      </c>
      <c r="BU204" s="21">
        <v>0</v>
      </c>
      <c r="BV204" s="21">
        <v>0</v>
      </c>
      <c r="BW204" s="21">
        <v>0</v>
      </c>
      <c r="BX204" s="7" t="s">
        <v>194</v>
      </c>
      <c r="BY204" s="8">
        <v>0</v>
      </c>
      <c r="BZ204" s="8">
        <v>13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21">
        <v>0</v>
      </c>
      <c r="CG204" s="21">
        <v>0</v>
      </c>
      <c r="CH204" s="21">
        <v>0</v>
      </c>
      <c r="CI204" s="21">
        <v>0</v>
      </c>
      <c r="CJ204" s="21">
        <v>0</v>
      </c>
      <c r="CK204" s="21">
        <v>0</v>
      </c>
      <c r="CL204" s="21">
        <v>0</v>
      </c>
      <c r="CM204" s="21">
        <f t="shared" si="35"/>
        <v>283762</v>
      </c>
      <c r="CN204" s="21">
        <v>0</v>
      </c>
      <c r="CO204" s="20">
        <f t="shared" si="36"/>
        <v>283762</v>
      </c>
    </row>
    <row r="205" spans="1:93" ht="12.75">
      <c r="A205" s="7" t="s">
        <v>195</v>
      </c>
      <c r="B205" s="8">
        <v>80</v>
      </c>
      <c r="C205" s="8">
        <v>1462</v>
      </c>
      <c r="D205" s="8">
        <v>12</v>
      </c>
      <c r="E205" s="8">
        <v>320</v>
      </c>
      <c r="F205" s="8">
        <v>34396</v>
      </c>
      <c r="G205" s="8">
        <v>404</v>
      </c>
      <c r="H205" s="8">
        <v>0</v>
      </c>
      <c r="I205" s="8">
        <v>260</v>
      </c>
      <c r="J205" s="8">
        <v>1135</v>
      </c>
      <c r="K205" s="8">
        <v>0</v>
      </c>
      <c r="L205" s="8">
        <v>339</v>
      </c>
      <c r="M205" s="8">
        <v>3</v>
      </c>
      <c r="N205" s="8">
        <v>0</v>
      </c>
      <c r="O205" s="8">
        <v>6</v>
      </c>
      <c r="P205" s="8">
        <v>29</v>
      </c>
      <c r="Q205" s="8">
        <v>0</v>
      </c>
      <c r="R205" s="8">
        <v>0</v>
      </c>
      <c r="S205" s="8">
        <v>0</v>
      </c>
      <c r="T205" s="7" t="s">
        <v>195</v>
      </c>
      <c r="U205" s="8">
        <v>992</v>
      </c>
      <c r="V205" s="8">
        <v>154</v>
      </c>
      <c r="W205" s="8">
        <v>0</v>
      </c>
      <c r="X205" s="8">
        <v>80</v>
      </c>
      <c r="Y205" s="8">
        <v>125</v>
      </c>
      <c r="Z205" s="8">
        <v>0</v>
      </c>
      <c r="AA205" s="8">
        <v>232</v>
      </c>
      <c r="AB205" s="8">
        <v>19</v>
      </c>
      <c r="AC205" s="8">
        <v>0</v>
      </c>
      <c r="AD205" s="8">
        <v>262</v>
      </c>
      <c r="AE205" s="8">
        <v>154</v>
      </c>
      <c r="AF205" s="8">
        <v>0</v>
      </c>
      <c r="AG205" s="8">
        <v>64</v>
      </c>
      <c r="AH205" s="8">
        <v>292</v>
      </c>
      <c r="AI205" s="8">
        <v>16</v>
      </c>
      <c r="AJ205" s="8">
        <v>19</v>
      </c>
      <c r="AK205" s="8">
        <v>356</v>
      </c>
      <c r="AL205" s="7" t="s">
        <v>195</v>
      </c>
      <c r="AM205" s="8">
        <v>181</v>
      </c>
      <c r="AN205" s="8">
        <v>2551</v>
      </c>
      <c r="AO205" s="8">
        <v>261</v>
      </c>
      <c r="AP205" s="8">
        <v>44</v>
      </c>
      <c r="AQ205" s="8">
        <v>6</v>
      </c>
      <c r="AR205" s="8">
        <v>9</v>
      </c>
      <c r="AS205" s="8">
        <v>0</v>
      </c>
      <c r="AT205" s="8">
        <v>197</v>
      </c>
      <c r="AU205" s="8">
        <v>289</v>
      </c>
      <c r="AV205" s="21">
        <v>12</v>
      </c>
      <c r="AW205" s="21">
        <v>2</v>
      </c>
      <c r="AX205" s="21">
        <v>0</v>
      </c>
      <c r="AY205" s="21">
        <v>0</v>
      </c>
      <c r="AZ205" s="21">
        <v>0</v>
      </c>
      <c r="BA205" s="21">
        <v>0</v>
      </c>
      <c r="BB205" s="21">
        <v>0</v>
      </c>
      <c r="BC205" s="21">
        <v>0</v>
      </c>
      <c r="BD205" s="7" t="s">
        <v>195</v>
      </c>
      <c r="BE205" s="8">
        <v>0</v>
      </c>
      <c r="BF205" s="8">
        <v>0</v>
      </c>
      <c r="BG205" s="8">
        <v>0</v>
      </c>
      <c r="BH205" s="8">
        <v>0</v>
      </c>
      <c r="BI205" s="8">
        <v>19</v>
      </c>
      <c r="BJ205" s="8">
        <v>2</v>
      </c>
      <c r="BK205" s="8">
        <v>6</v>
      </c>
      <c r="BL205" s="8">
        <v>46</v>
      </c>
      <c r="BM205" s="8">
        <v>1</v>
      </c>
      <c r="BN205" s="8">
        <v>10</v>
      </c>
      <c r="BO205" s="8">
        <v>8</v>
      </c>
      <c r="BP205" s="21">
        <v>1</v>
      </c>
      <c r="BQ205" s="21">
        <v>0</v>
      </c>
      <c r="BR205" s="21">
        <v>0</v>
      </c>
      <c r="BS205" s="21">
        <v>54</v>
      </c>
      <c r="BT205" s="21">
        <v>34</v>
      </c>
      <c r="BU205" s="21">
        <v>0</v>
      </c>
      <c r="BV205" s="21">
        <v>0</v>
      </c>
      <c r="BW205" s="21">
        <v>0</v>
      </c>
      <c r="BX205" s="7" t="s">
        <v>195</v>
      </c>
      <c r="BY205" s="8">
        <v>0</v>
      </c>
      <c r="BZ205" s="8">
        <v>4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21">
        <v>0</v>
      </c>
      <c r="CG205" s="21">
        <v>0</v>
      </c>
      <c r="CH205" s="21">
        <v>0</v>
      </c>
      <c r="CI205" s="21">
        <v>0</v>
      </c>
      <c r="CJ205" s="21">
        <v>0</v>
      </c>
      <c r="CK205" s="21">
        <v>0</v>
      </c>
      <c r="CL205" s="21">
        <v>0</v>
      </c>
      <c r="CM205" s="21">
        <f t="shared" si="35"/>
        <v>44948</v>
      </c>
      <c r="CN205" s="21">
        <v>0</v>
      </c>
      <c r="CO205" s="20">
        <f t="shared" si="36"/>
        <v>44948</v>
      </c>
    </row>
    <row r="206" spans="1:93" ht="12.75">
      <c r="A206" s="7" t="s">
        <v>196</v>
      </c>
      <c r="B206" s="8">
        <v>137</v>
      </c>
      <c r="C206" s="8">
        <v>2376</v>
      </c>
      <c r="D206" s="8">
        <v>30</v>
      </c>
      <c r="E206" s="8">
        <v>1197</v>
      </c>
      <c r="F206" s="8">
        <v>164164</v>
      </c>
      <c r="G206" s="8">
        <v>374</v>
      </c>
      <c r="H206" s="8">
        <v>0</v>
      </c>
      <c r="I206" s="8">
        <v>878</v>
      </c>
      <c r="J206" s="8">
        <v>1033</v>
      </c>
      <c r="K206" s="8">
        <v>0</v>
      </c>
      <c r="L206" s="8">
        <v>43</v>
      </c>
      <c r="M206" s="8">
        <v>0</v>
      </c>
      <c r="N206" s="8">
        <v>0</v>
      </c>
      <c r="O206" s="8">
        <v>64</v>
      </c>
      <c r="P206" s="8">
        <v>244</v>
      </c>
      <c r="Q206" s="8">
        <v>0</v>
      </c>
      <c r="R206" s="8">
        <v>0</v>
      </c>
      <c r="S206" s="8">
        <v>0</v>
      </c>
      <c r="T206" s="7" t="s">
        <v>196</v>
      </c>
      <c r="U206" s="8">
        <v>2933</v>
      </c>
      <c r="V206" s="8">
        <v>215</v>
      </c>
      <c r="W206" s="8">
        <v>0</v>
      </c>
      <c r="X206" s="8">
        <v>22</v>
      </c>
      <c r="Y206" s="8">
        <v>50</v>
      </c>
      <c r="Z206" s="8">
        <v>0</v>
      </c>
      <c r="AA206" s="8">
        <v>399</v>
      </c>
      <c r="AB206" s="8">
        <v>55</v>
      </c>
      <c r="AC206" s="8">
        <v>0</v>
      </c>
      <c r="AD206" s="8">
        <v>1717</v>
      </c>
      <c r="AE206" s="8">
        <v>0</v>
      </c>
      <c r="AF206" s="8">
        <v>0</v>
      </c>
      <c r="AG206" s="8">
        <v>2</v>
      </c>
      <c r="AH206" s="8">
        <v>116</v>
      </c>
      <c r="AI206" s="8">
        <v>0</v>
      </c>
      <c r="AJ206" s="8">
        <v>16</v>
      </c>
      <c r="AK206" s="8">
        <v>954</v>
      </c>
      <c r="AL206" s="7" t="s">
        <v>196</v>
      </c>
      <c r="AM206" s="8">
        <v>163</v>
      </c>
      <c r="AN206" s="8">
        <v>4837</v>
      </c>
      <c r="AO206" s="8">
        <v>276</v>
      </c>
      <c r="AP206" s="8">
        <v>1151</v>
      </c>
      <c r="AQ206" s="8">
        <v>417</v>
      </c>
      <c r="AR206" s="8">
        <v>325</v>
      </c>
      <c r="AS206" s="8">
        <v>142</v>
      </c>
      <c r="AT206" s="8">
        <v>466</v>
      </c>
      <c r="AU206" s="8">
        <v>673</v>
      </c>
      <c r="AV206" s="21">
        <v>55</v>
      </c>
      <c r="AW206" s="21">
        <v>0</v>
      </c>
      <c r="AX206" s="21">
        <v>0</v>
      </c>
      <c r="AY206" s="21">
        <v>0</v>
      </c>
      <c r="AZ206" s="21">
        <v>0</v>
      </c>
      <c r="BA206" s="21">
        <v>0</v>
      </c>
      <c r="BB206" s="21">
        <v>0</v>
      </c>
      <c r="BC206" s="21">
        <v>0</v>
      </c>
      <c r="BD206" s="7" t="s">
        <v>196</v>
      </c>
      <c r="BE206" s="8">
        <v>0</v>
      </c>
      <c r="BF206" s="8">
        <v>0</v>
      </c>
      <c r="BG206" s="8">
        <v>6</v>
      </c>
      <c r="BH206" s="8">
        <v>0</v>
      </c>
      <c r="BI206" s="8">
        <v>68</v>
      </c>
      <c r="BJ206" s="8">
        <v>3</v>
      </c>
      <c r="BK206" s="8">
        <v>42</v>
      </c>
      <c r="BL206" s="8">
        <v>657</v>
      </c>
      <c r="BM206" s="8">
        <v>0</v>
      </c>
      <c r="BN206" s="8">
        <v>26</v>
      </c>
      <c r="BO206" s="8">
        <v>34</v>
      </c>
      <c r="BP206" s="21">
        <v>1</v>
      </c>
      <c r="BQ206" s="21">
        <v>0</v>
      </c>
      <c r="BR206" s="21">
        <v>0</v>
      </c>
      <c r="BS206" s="21">
        <v>281</v>
      </c>
      <c r="BT206" s="21">
        <v>85</v>
      </c>
      <c r="BU206" s="21">
        <v>0</v>
      </c>
      <c r="BV206" s="21">
        <v>0</v>
      </c>
      <c r="BW206" s="21">
        <v>0</v>
      </c>
      <c r="BX206" s="7" t="s">
        <v>196</v>
      </c>
      <c r="BY206" s="8">
        <v>0</v>
      </c>
      <c r="BZ206" s="8">
        <v>11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21">
        <v>0</v>
      </c>
      <c r="CG206" s="21">
        <v>0</v>
      </c>
      <c r="CH206" s="21">
        <v>0</v>
      </c>
      <c r="CI206" s="21">
        <v>0</v>
      </c>
      <c r="CJ206" s="21">
        <v>0</v>
      </c>
      <c r="CK206" s="21">
        <v>0</v>
      </c>
      <c r="CL206" s="21">
        <v>0</v>
      </c>
      <c r="CM206" s="21">
        <f t="shared" si="35"/>
        <v>186738</v>
      </c>
      <c r="CN206" s="21">
        <v>0</v>
      </c>
      <c r="CO206" s="20">
        <f t="shared" si="36"/>
        <v>186738</v>
      </c>
    </row>
    <row r="207" spans="1:93" ht="12.75">
      <c r="A207" s="7" t="s">
        <v>197</v>
      </c>
      <c r="B207" s="8">
        <v>98</v>
      </c>
      <c r="C207" s="8">
        <v>585</v>
      </c>
      <c r="D207" s="8">
        <v>4</v>
      </c>
      <c r="E207" s="8">
        <v>511</v>
      </c>
      <c r="F207" s="8">
        <v>46971</v>
      </c>
      <c r="G207" s="8">
        <v>229</v>
      </c>
      <c r="H207" s="8">
        <v>0</v>
      </c>
      <c r="I207" s="8">
        <v>623</v>
      </c>
      <c r="J207" s="8">
        <v>245</v>
      </c>
      <c r="K207" s="8">
        <v>0</v>
      </c>
      <c r="L207" s="8">
        <v>236</v>
      </c>
      <c r="M207" s="8">
        <v>15</v>
      </c>
      <c r="N207" s="8">
        <v>0</v>
      </c>
      <c r="O207" s="8">
        <v>2</v>
      </c>
      <c r="P207" s="8">
        <v>15</v>
      </c>
      <c r="Q207" s="8">
        <v>0</v>
      </c>
      <c r="R207" s="8">
        <v>0</v>
      </c>
      <c r="S207" s="8">
        <v>0</v>
      </c>
      <c r="T207" s="7" t="s">
        <v>197</v>
      </c>
      <c r="U207" s="8">
        <v>1144</v>
      </c>
      <c r="V207" s="8">
        <v>69</v>
      </c>
      <c r="W207" s="8">
        <v>0</v>
      </c>
      <c r="X207" s="8">
        <v>23</v>
      </c>
      <c r="Y207" s="8">
        <v>43</v>
      </c>
      <c r="Z207" s="8">
        <v>0</v>
      </c>
      <c r="AA207" s="8">
        <v>112</v>
      </c>
      <c r="AB207" s="8">
        <v>13</v>
      </c>
      <c r="AC207" s="8">
        <v>0</v>
      </c>
      <c r="AD207" s="8">
        <v>329</v>
      </c>
      <c r="AE207" s="8">
        <v>0</v>
      </c>
      <c r="AF207" s="8">
        <v>0</v>
      </c>
      <c r="AG207" s="8">
        <v>10</v>
      </c>
      <c r="AH207" s="8">
        <v>56</v>
      </c>
      <c r="AI207" s="8">
        <v>1</v>
      </c>
      <c r="AJ207" s="8">
        <v>3</v>
      </c>
      <c r="AK207" s="8">
        <v>191</v>
      </c>
      <c r="AL207" s="7" t="s">
        <v>197</v>
      </c>
      <c r="AM207" s="8">
        <v>93</v>
      </c>
      <c r="AN207" s="8">
        <v>2113</v>
      </c>
      <c r="AO207" s="8">
        <v>78</v>
      </c>
      <c r="AP207" s="8">
        <v>170</v>
      </c>
      <c r="AQ207" s="8">
        <v>53</v>
      </c>
      <c r="AR207" s="8">
        <v>104</v>
      </c>
      <c r="AS207" s="8">
        <v>49</v>
      </c>
      <c r="AT207" s="8">
        <v>131</v>
      </c>
      <c r="AU207" s="8">
        <v>199</v>
      </c>
      <c r="AV207" s="21">
        <v>5</v>
      </c>
      <c r="AW207" s="21">
        <v>0</v>
      </c>
      <c r="AX207" s="21">
        <v>0</v>
      </c>
      <c r="AY207" s="21">
        <v>0</v>
      </c>
      <c r="AZ207" s="21">
        <v>0</v>
      </c>
      <c r="BA207" s="21">
        <v>0</v>
      </c>
      <c r="BB207" s="21">
        <v>0</v>
      </c>
      <c r="BC207" s="21">
        <v>0</v>
      </c>
      <c r="BD207" s="7" t="s">
        <v>197</v>
      </c>
      <c r="BE207" s="8">
        <v>0</v>
      </c>
      <c r="BF207" s="8">
        <v>0</v>
      </c>
      <c r="BG207" s="8">
        <v>0</v>
      </c>
      <c r="BH207" s="8">
        <v>0</v>
      </c>
      <c r="BI207" s="8">
        <v>15</v>
      </c>
      <c r="BJ207" s="8">
        <v>1</v>
      </c>
      <c r="BK207" s="8">
        <v>5</v>
      </c>
      <c r="BL207" s="8">
        <v>28</v>
      </c>
      <c r="BM207" s="8">
        <v>0</v>
      </c>
      <c r="BN207" s="8">
        <v>105</v>
      </c>
      <c r="BO207" s="8">
        <v>3</v>
      </c>
      <c r="BP207" s="21">
        <v>0</v>
      </c>
      <c r="BQ207" s="21">
        <v>0</v>
      </c>
      <c r="BR207" s="21">
        <v>0</v>
      </c>
      <c r="BS207" s="21">
        <v>39</v>
      </c>
      <c r="BT207" s="21">
        <v>11</v>
      </c>
      <c r="BU207" s="21">
        <v>0</v>
      </c>
      <c r="BV207" s="21">
        <v>0</v>
      </c>
      <c r="BW207" s="21">
        <v>0</v>
      </c>
      <c r="BX207" s="7" t="s">
        <v>197</v>
      </c>
      <c r="BY207" s="8">
        <v>0</v>
      </c>
      <c r="BZ207" s="8">
        <v>6</v>
      </c>
      <c r="CA207" s="8">
        <v>0</v>
      </c>
      <c r="CB207" s="8">
        <v>1</v>
      </c>
      <c r="CC207" s="8">
        <v>0</v>
      </c>
      <c r="CD207" s="8">
        <v>0</v>
      </c>
      <c r="CE207" s="8">
        <v>0</v>
      </c>
      <c r="CF207" s="21">
        <v>0</v>
      </c>
      <c r="CG207" s="21">
        <v>0</v>
      </c>
      <c r="CH207" s="21">
        <v>0</v>
      </c>
      <c r="CI207" s="21">
        <v>0</v>
      </c>
      <c r="CJ207" s="21">
        <v>0</v>
      </c>
      <c r="CK207" s="21">
        <v>1</v>
      </c>
      <c r="CL207" s="21">
        <v>0</v>
      </c>
      <c r="CM207" s="21">
        <f t="shared" si="35"/>
        <v>54738</v>
      </c>
      <c r="CN207" s="21">
        <v>0</v>
      </c>
      <c r="CO207" s="20">
        <f t="shared" si="36"/>
        <v>54738</v>
      </c>
    </row>
    <row r="208" spans="1:93" ht="12.75">
      <c r="A208" s="7" t="s">
        <v>198</v>
      </c>
      <c r="B208" s="8">
        <v>8</v>
      </c>
      <c r="C208" s="8">
        <v>68</v>
      </c>
      <c r="D208" s="8">
        <v>0</v>
      </c>
      <c r="E208" s="8">
        <v>14</v>
      </c>
      <c r="F208" s="8">
        <v>3845</v>
      </c>
      <c r="G208" s="8">
        <v>106</v>
      </c>
      <c r="H208" s="8">
        <v>0</v>
      </c>
      <c r="I208" s="8">
        <v>132</v>
      </c>
      <c r="J208" s="8">
        <v>182</v>
      </c>
      <c r="K208" s="8">
        <v>0</v>
      </c>
      <c r="L208" s="8">
        <v>32</v>
      </c>
      <c r="M208" s="8">
        <v>15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7" t="s">
        <v>198</v>
      </c>
      <c r="U208" s="8">
        <v>80</v>
      </c>
      <c r="V208" s="8">
        <v>5</v>
      </c>
      <c r="W208" s="8">
        <v>0</v>
      </c>
      <c r="X208" s="8">
        <v>3</v>
      </c>
      <c r="Y208" s="8">
        <v>1</v>
      </c>
      <c r="Z208" s="8">
        <v>0</v>
      </c>
      <c r="AA208" s="8">
        <v>47</v>
      </c>
      <c r="AB208" s="8">
        <v>2</v>
      </c>
      <c r="AC208" s="8">
        <v>0</v>
      </c>
      <c r="AD208" s="8">
        <v>76</v>
      </c>
      <c r="AE208" s="8">
        <v>0</v>
      </c>
      <c r="AF208" s="8">
        <v>0</v>
      </c>
      <c r="AG208" s="8">
        <v>0</v>
      </c>
      <c r="AH208" s="8">
        <v>3</v>
      </c>
      <c r="AI208" s="8">
        <v>0</v>
      </c>
      <c r="AJ208" s="8">
        <v>0</v>
      </c>
      <c r="AK208" s="8">
        <v>63</v>
      </c>
      <c r="AL208" s="7" t="s">
        <v>198</v>
      </c>
      <c r="AM208" s="8">
        <v>5</v>
      </c>
      <c r="AN208" s="8">
        <v>23</v>
      </c>
      <c r="AO208" s="8">
        <v>2</v>
      </c>
      <c r="AP208" s="8">
        <v>58</v>
      </c>
      <c r="AQ208" s="8">
        <v>7</v>
      </c>
      <c r="AR208" s="8">
        <v>24</v>
      </c>
      <c r="AS208" s="8">
        <v>5</v>
      </c>
      <c r="AT208" s="8">
        <v>5</v>
      </c>
      <c r="AU208" s="8">
        <v>7</v>
      </c>
      <c r="AV208" s="21">
        <v>2</v>
      </c>
      <c r="AW208" s="21">
        <v>0</v>
      </c>
      <c r="AX208" s="21">
        <v>0</v>
      </c>
      <c r="AY208" s="21">
        <v>0</v>
      </c>
      <c r="AZ208" s="21">
        <v>0</v>
      </c>
      <c r="BA208" s="21">
        <v>0</v>
      </c>
      <c r="BB208" s="21">
        <v>0</v>
      </c>
      <c r="BC208" s="21">
        <v>0</v>
      </c>
      <c r="BD208" s="7" t="s">
        <v>198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5</v>
      </c>
      <c r="BM208" s="8">
        <v>0</v>
      </c>
      <c r="BN208" s="8">
        <v>1</v>
      </c>
      <c r="BO208" s="8">
        <v>1</v>
      </c>
      <c r="BP208" s="21">
        <v>0</v>
      </c>
      <c r="BQ208" s="21">
        <v>0</v>
      </c>
      <c r="BR208" s="21">
        <v>0</v>
      </c>
      <c r="BS208" s="21">
        <v>7</v>
      </c>
      <c r="BT208" s="21">
        <v>4</v>
      </c>
      <c r="BU208" s="21">
        <v>0</v>
      </c>
      <c r="BV208" s="21">
        <v>0</v>
      </c>
      <c r="BW208" s="21">
        <v>0</v>
      </c>
      <c r="BX208" s="7" t="s">
        <v>198</v>
      </c>
      <c r="BY208" s="8">
        <v>0</v>
      </c>
      <c r="BZ208" s="8">
        <v>2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21">
        <v>0</v>
      </c>
      <c r="CG208" s="21">
        <v>0</v>
      </c>
      <c r="CH208" s="21">
        <v>0</v>
      </c>
      <c r="CI208" s="21">
        <v>0</v>
      </c>
      <c r="CJ208" s="21">
        <v>0</v>
      </c>
      <c r="CK208" s="21">
        <v>0</v>
      </c>
      <c r="CL208" s="21">
        <v>0</v>
      </c>
      <c r="CM208" s="21">
        <f t="shared" si="35"/>
        <v>4840</v>
      </c>
      <c r="CN208" s="21">
        <v>0</v>
      </c>
      <c r="CO208" s="20">
        <f t="shared" si="36"/>
        <v>4840</v>
      </c>
    </row>
    <row r="209" spans="1:93" ht="12.75">
      <c r="A209" s="7" t="s">
        <v>199</v>
      </c>
      <c r="B209" s="8">
        <v>42</v>
      </c>
      <c r="C209" s="8">
        <v>274</v>
      </c>
      <c r="D209" s="8">
        <v>8</v>
      </c>
      <c r="E209" s="8">
        <v>71</v>
      </c>
      <c r="F209" s="8">
        <v>3198</v>
      </c>
      <c r="G209" s="8">
        <v>46</v>
      </c>
      <c r="H209" s="8">
        <v>0</v>
      </c>
      <c r="I209" s="8">
        <v>315</v>
      </c>
      <c r="J209" s="8">
        <v>8</v>
      </c>
      <c r="K209" s="8">
        <v>0</v>
      </c>
      <c r="L209" s="8">
        <v>140</v>
      </c>
      <c r="M209" s="8">
        <v>0</v>
      </c>
      <c r="N209" s="8">
        <v>0</v>
      </c>
      <c r="O209" s="8">
        <v>4</v>
      </c>
      <c r="P209" s="8">
        <v>6</v>
      </c>
      <c r="Q209" s="8">
        <v>0</v>
      </c>
      <c r="R209" s="8">
        <v>0</v>
      </c>
      <c r="S209" s="8">
        <v>0</v>
      </c>
      <c r="T209" s="7" t="s">
        <v>199</v>
      </c>
      <c r="U209" s="8">
        <v>162</v>
      </c>
      <c r="V209" s="8">
        <v>13</v>
      </c>
      <c r="W209" s="8">
        <v>0</v>
      </c>
      <c r="X209" s="8">
        <v>12</v>
      </c>
      <c r="Y209" s="8">
        <v>54</v>
      </c>
      <c r="Z209" s="8">
        <v>0</v>
      </c>
      <c r="AA209" s="8">
        <v>65</v>
      </c>
      <c r="AB209" s="8">
        <v>9</v>
      </c>
      <c r="AC209" s="8">
        <v>0</v>
      </c>
      <c r="AD209" s="8">
        <v>47</v>
      </c>
      <c r="AE209" s="8">
        <v>0</v>
      </c>
      <c r="AF209" s="8">
        <v>0</v>
      </c>
      <c r="AG209" s="8">
        <v>0</v>
      </c>
      <c r="AH209" s="8">
        <v>8</v>
      </c>
      <c r="AI209" s="8">
        <v>0</v>
      </c>
      <c r="AJ209" s="8">
        <v>0</v>
      </c>
      <c r="AK209" s="8">
        <v>26</v>
      </c>
      <c r="AL209" s="7" t="s">
        <v>199</v>
      </c>
      <c r="AM209" s="8">
        <v>12</v>
      </c>
      <c r="AN209" s="8">
        <v>200</v>
      </c>
      <c r="AO209" s="8">
        <v>15</v>
      </c>
      <c r="AP209" s="8">
        <v>20</v>
      </c>
      <c r="AQ209" s="8">
        <v>0</v>
      </c>
      <c r="AR209" s="8">
        <v>2</v>
      </c>
      <c r="AS209" s="8">
        <v>1</v>
      </c>
      <c r="AT209" s="8">
        <v>7</v>
      </c>
      <c r="AU209" s="8">
        <v>18</v>
      </c>
      <c r="AV209" s="21">
        <v>1</v>
      </c>
      <c r="AW209" s="21">
        <v>0</v>
      </c>
      <c r="AX209" s="21">
        <v>0</v>
      </c>
      <c r="AY209" s="21">
        <v>0</v>
      </c>
      <c r="AZ209" s="21">
        <v>0</v>
      </c>
      <c r="BA209" s="21">
        <v>0</v>
      </c>
      <c r="BB209" s="21">
        <v>0</v>
      </c>
      <c r="BC209" s="21">
        <v>0</v>
      </c>
      <c r="BD209" s="7" t="s">
        <v>199</v>
      </c>
      <c r="BE209" s="8">
        <v>0</v>
      </c>
      <c r="BF209" s="8">
        <v>0</v>
      </c>
      <c r="BG209" s="8">
        <v>0</v>
      </c>
      <c r="BH209" s="8">
        <v>0</v>
      </c>
      <c r="BI209" s="8">
        <v>4</v>
      </c>
      <c r="BJ209" s="8">
        <v>0</v>
      </c>
      <c r="BK209" s="8">
        <v>0</v>
      </c>
      <c r="BL209" s="8">
        <v>12</v>
      </c>
      <c r="BM209" s="8">
        <v>0</v>
      </c>
      <c r="BN209" s="8">
        <v>3</v>
      </c>
      <c r="BO209" s="8">
        <v>1</v>
      </c>
      <c r="BP209" s="21">
        <v>0</v>
      </c>
      <c r="BQ209" s="21">
        <v>0</v>
      </c>
      <c r="BR209" s="21">
        <v>0</v>
      </c>
      <c r="BS209" s="21">
        <v>11</v>
      </c>
      <c r="BT209" s="21">
        <v>9</v>
      </c>
      <c r="BU209" s="21">
        <v>0</v>
      </c>
      <c r="BV209" s="21">
        <v>0</v>
      </c>
      <c r="BW209" s="21">
        <v>0</v>
      </c>
      <c r="BX209" s="7" t="s">
        <v>199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21">
        <v>0</v>
      </c>
      <c r="CG209" s="21">
        <v>0</v>
      </c>
      <c r="CH209" s="21">
        <v>0</v>
      </c>
      <c r="CI209" s="21">
        <v>0</v>
      </c>
      <c r="CJ209" s="21">
        <v>0</v>
      </c>
      <c r="CK209" s="21">
        <v>0</v>
      </c>
      <c r="CL209" s="21">
        <v>0</v>
      </c>
      <c r="CM209" s="21">
        <f t="shared" si="35"/>
        <v>4824</v>
      </c>
      <c r="CN209" s="21">
        <v>0</v>
      </c>
      <c r="CO209" s="20">
        <f t="shared" si="36"/>
        <v>4824</v>
      </c>
    </row>
    <row r="210" spans="1:93" ht="12.75">
      <c r="A210" s="7" t="s">
        <v>200</v>
      </c>
      <c r="B210" s="8">
        <v>84</v>
      </c>
      <c r="C210" s="8">
        <v>717</v>
      </c>
      <c r="D210" s="8">
        <v>44</v>
      </c>
      <c r="E210" s="8">
        <v>1236</v>
      </c>
      <c r="F210" s="8">
        <v>26628</v>
      </c>
      <c r="G210" s="8">
        <v>9430</v>
      </c>
      <c r="H210" s="8">
        <v>0</v>
      </c>
      <c r="I210" s="8">
        <v>4098</v>
      </c>
      <c r="J210" s="8">
        <v>1959</v>
      </c>
      <c r="K210" s="8">
        <v>0</v>
      </c>
      <c r="L210" s="8">
        <v>97</v>
      </c>
      <c r="M210" s="8">
        <v>0</v>
      </c>
      <c r="N210" s="8">
        <v>0</v>
      </c>
      <c r="O210" s="8">
        <v>0</v>
      </c>
      <c r="P210" s="8">
        <v>5</v>
      </c>
      <c r="Q210" s="8">
        <v>0</v>
      </c>
      <c r="R210" s="8">
        <v>0</v>
      </c>
      <c r="S210" s="8">
        <v>0</v>
      </c>
      <c r="T210" s="7" t="s">
        <v>200</v>
      </c>
      <c r="U210" s="8">
        <v>1089</v>
      </c>
      <c r="V210" s="8">
        <v>89</v>
      </c>
      <c r="W210" s="8">
        <v>0</v>
      </c>
      <c r="X210" s="8">
        <v>52</v>
      </c>
      <c r="Y210" s="8">
        <v>24</v>
      </c>
      <c r="Z210" s="8">
        <v>0</v>
      </c>
      <c r="AA210" s="8">
        <v>311</v>
      </c>
      <c r="AB210" s="8">
        <v>102</v>
      </c>
      <c r="AC210" s="8">
        <v>0</v>
      </c>
      <c r="AD210" s="8">
        <v>737</v>
      </c>
      <c r="AE210" s="8">
        <v>0</v>
      </c>
      <c r="AF210" s="8">
        <v>0</v>
      </c>
      <c r="AG210" s="8">
        <v>841</v>
      </c>
      <c r="AH210" s="8">
        <v>288</v>
      </c>
      <c r="AI210" s="8">
        <v>1</v>
      </c>
      <c r="AJ210" s="8">
        <v>8</v>
      </c>
      <c r="AK210" s="8">
        <v>441</v>
      </c>
      <c r="AL210" s="7" t="s">
        <v>200</v>
      </c>
      <c r="AM210" s="8">
        <v>130</v>
      </c>
      <c r="AN210" s="8">
        <v>5009</v>
      </c>
      <c r="AO210" s="8">
        <v>67</v>
      </c>
      <c r="AP210" s="8">
        <v>501</v>
      </c>
      <c r="AQ210" s="8">
        <v>78</v>
      </c>
      <c r="AR210" s="8">
        <v>173</v>
      </c>
      <c r="AS210" s="8">
        <v>67</v>
      </c>
      <c r="AT210" s="8">
        <v>168</v>
      </c>
      <c r="AU210" s="8">
        <v>263</v>
      </c>
      <c r="AV210" s="21">
        <v>15</v>
      </c>
      <c r="AW210" s="21">
        <v>0</v>
      </c>
      <c r="AX210" s="21">
        <v>0</v>
      </c>
      <c r="AY210" s="21">
        <v>0</v>
      </c>
      <c r="AZ210" s="21">
        <v>0</v>
      </c>
      <c r="BA210" s="21">
        <v>0</v>
      </c>
      <c r="BB210" s="21">
        <v>0</v>
      </c>
      <c r="BC210" s="21">
        <v>0</v>
      </c>
      <c r="BD210" s="7" t="s">
        <v>200</v>
      </c>
      <c r="BE210" s="8">
        <v>0</v>
      </c>
      <c r="BF210" s="8">
        <v>0</v>
      </c>
      <c r="BG210" s="8">
        <v>0</v>
      </c>
      <c r="BH210" s="8">
        <v>0</v>
      </c>
      <c r="BI210" s="8">
        <v>33</v>
      </c>
      <c r="BJ210" s="8">
        <v>19</v>
      </c>
      <c r="BK210" s="8">
        <v>20</v>
      </c>
      <c r="BL210" s="8">
        <v>74</v>
      </c>
      <c r="BM210" s="8">
        <v>2</v>
      </c>
      <c r="BN210" s="8">
        <v>82</v>
      </c>
      <c r="BO210" s="8">
        <v>30</v>
      </c>
      <c r="BP210" s="21">
        <v>1</v>
      </c>
      <c r="BQ210" s="21">
        <v>0</v>
      </c>
      <c r="BR210" s="21">
        <v>0</v>
      </c>
      <c r="BS210" s="21">
        <v>96</v>
      </c>
      <c r="BT210" s="21">
        <v>34</v>
      </c>
      <c r="BU210" s="21">
        <v>0</v>
      </c>
      <c r="BV210" s="21">
        <v>0</v>
      </c>
      <c r="BW210" s="21">
        <v>0</v>
      </c>
      <c r="BX210" s="7" t="s">
        <v>200</v>
      </c>
      <c r="BY210" s="8">
        <v>0</v>
      </c>
      <c r="BZ210" s="8">
        <v>2</v>
      </c>
      <c r="CA210" s="8">
        <v>0</v>
      </c>
      <c r="CB210" s="8">
        <v>2</v>
      </c>
      <c r="CC210" s="8">
        <v>8</v>
      </c>
      <c r="CD210" s="8">
        <v>2</v>
      </c>
      <c r="CE210" s="8">
        <v>0</v>
      </c>
      <c r="CF210" s="21">
        <v>0</v>
      </c>
      <c r="CG210" s="21">
        <v>0</v>
      </c>
      <c r="CH210" s="21">
        <v>0</v>
      </c>
      <c r="CI210" s="21">
        <v>0</v>
      </c>
      <c r="CJ210" s="21">
        <v>0</v>
      </c>
      <c r="CK210" s="21">
        <v>0</v>
      </c>
      <c r="CL210" s="21">
        <v>0</v>
      </c>
      <c r="CM210" s="21">
        <f t="shared" si="35"/>
        <v>55157</v>
      </c>
      <c r="CN210" s="21">
        <v>0</v>
      </c>
      <c r="CO210" s="20">
        <f t="shared" si="36"/>
        <v>55157</v>
      </c>
    </row>
    <row r="211" spans="1:93" ht="12.75">
      <c r="A211" s="7" t="s">
        <v>201</v>
      </c>
      <c r="B211" s="8">
        <v>18</v>
      </c>
      <c r="C211" s="8">
        <v>81</v>
      </c>
      <c r="D211" s="8">
        <v>0</v>
      </c>
      <c r="E211" s="8">
        <v>28</v>
      </c>
      <c r="F211" s="8">
        <v>1395</v>
      </c>
      <c r="G211" s="8">
        <v>182</v>
      </c>
      <c r="H211" s="8">
        <v>0</v>
      </c>
      <c r="I211" s="8">
        <v>45</v>
      </c>
      <c r="J211" s="8">
        <v>5</v>
      </c>
      <c r="K211" s="8">
        <v>0</v>
      </c>
      <c r="L211" s="8">
        <v>66</v>
      </c>
      <c r="M211" s="8">
        <v>0</v>
      </c>
      <c r="N211" s="8">
        <v>0</v>
      </c>
      <c r="O211" s="8">
        <v>5</v>
      </c>
      <c r="P211" s="8">
        <v>0</v>
      </c>
      <c r="Q211" s="8">
        <v>0</v>
      </c>
      <c r="R211" s="8">
        <v>0</v>
      </c>
      <c r="S211" s="8">
        <v>0</v>
      </c>
      <c r="T211" s="7" t="s">
        <v>201</v>
      </c>
      <c r="U211" s="8">
        <v>38</v>
      </c>
      <c r="V211" s="8">
        <v>3</v>
      </c>
      <c r="W211" s="8">
        <v>0</v>
      </c>
      <c r="X211" s="8">
        <v>2</v>
      </c>
      <c r="Y211" s="8">
        <v>7</v>
      </c>
      <c r="Z211" s="8">
        <v>0</v>
      </c>
      <c r="AA211" s="8">
        <v>5</v>
      </c>
      <c r="AB211" s="8">
        <v>0</v>
      </c>
      <c r="AC211" s="8">
        <v>0</v>
      </c>
      <c r="AD211" s="8">
        <v>7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7" t="s">
        <v>201</v>
      </c>
      <c r="AM211" s="8">
        <v>0</v>
      </c>
      <c r="AN211" s="8">
        <v>9</v>
      </c>
      <c r="AO211" s="8">
        <v>0</v>
      </c>
      <c r="AP211" s="8">
        <v>1</v>
      </c>
      <c r="AQ211" s="8">
        <v>0</v>
      </c>
      <c r="AR211" s="8">
        <v>0</v>
      </c>
      <c r="AS211" s="8">
        <v>0</v>
      </c>
      <c r="AT211" s="8">
        <v>3</v>
      </c>
      <c r="AU211" s="8">
        <v>0</v>
      </c>
      <c r="AV211" s="21">
        <v>9</v>
      </c>
      <c r="AW211" s="21">
        <v>0</v>
      </c>
      <c r="AX211" s="21">
        <v>0</v>
      </c>
      <c r="AY211" s="21">
        <v>0</v>
      </c>
      <c r="AZ211" s="21">
        <v>0</v>
      </c>
      <c r="BA211" s="21">
        <v>0</v>
      </c>
      <c r="BB211" s="21">
        <v>0</v>
      </c>
      <c r="BC211" s="21">
        <v>0</v>
      </c>
      <c r="BD211" s="7" t="s">
        <v>201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1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21">
        <v>0</v>
      </c>
      <c r="BQ211" s="21">
        <v>0</v>
      </c>
      <c r="BR211" s="21">
        <v>0</v>
      </c>
      <c r="BS211" s="21">
        <v>1</v>
      </c>
      <c r="BT211" s="21">
        <v>3</v>
      </c>
      <c r="BU211" s="21">
        <v>0</v>
      </c>
      <c r="BV211" s="21">
        <v>0</v>
      </c>
      <c r="BW211" s="21">
        <v>0</v>
      </c>
      <c r="BX211" s="7" t="s">
        <v>201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21">
        <v>0</v>
      </c>
      <c r="CG211" s="21">
        <v>0</v>
      </c>
      <c r="CH211" s="21">
        <v>0</v>
      </c>
      <c r="CI211" s="21">
        <v>0</v>
      </c>
      <c r="CJ211" s="21">
        <v>0</v>
      </c>
      <c r="CK211" s="21">
        <v>0</v>
      </c>
      <c r="CL211" s="21">
        <v>0</v>
      </c>
      <c r="CM211" s="21">
        <f t="shared" si="35"/>
        <v>1914</v>
      </c>
      <c r="CN211" s="21">
        <v>0</v>
      </c>
      <c r="CO211" s="20">
        <f t="shared" si="36"/>
        <v>1914</v>
      </c>
    </row>
    <row r="212" spans="1:93" ht="12.75">
      <c r="A212" s="7" t="s">
        <v>202</v>
      </c>
      <c r="B212" s="8">
        <v>26</v>
      </c>
      <c r="C212" s="8">
        <v>513</v>
      </c>
      <c r="D212" s="8">
        <v>9</v>
      </c>
      <c r="E212" s="8">
        <v>433</v>
      </c>
      <c r="F212" s="8">
        <v>10322</v>
      </c>
      <c r="G212" s="8">
        <v>876</v>
      </c>
      <c r="H212" s="8">
        <v>0</v>
      </c>
      <c r="I212" s="8">
        <v>217</v>
      </c>
      <c r="J212" s="8">
        <v>214</v>
      </c>
      <c r="K212" s="8">
        <v>0</v>
      </c>
      <c r="L212" s="8">
        <v>226</v>
      </c>
      <c r="M212" s="8">
        <v>0</v>
      </c>
      <c r="N212" s="8">
        <v>0</v>
      </c>
      <c r="O212" s="8">
        <v>1</v>
      </c>
      <c r="P212" s="8">
        <v>4</v>
      </c>
      <c r="Q212" s="8">
        <v>0</v>
      </c>
      <c r="R212" s="8">
        <v>0</v>
      </c>
      <c r="S212" s="8">
        <v>0</v>
      </c>
      <c r="T212" s="7" t="s">
        <v>202</v>
      </c>
      <c r="U212" s="8">
        <v>149</v>
      </c>
      <c r="V212" s="8">
        <v>13</v>
      </c>
      <c r="W212" s="8">
        <v>0</v>
      </c>
      <c r="X212" s="8">
        <v>37</v>
      </c>
      <c r="Y212" s="8">
        <v>19</v>
      </c>
      <c r="Z212" s="8">
        <v>0</v>
      </c>
      <c r="AA212" s="8">
        <v>137</v>
      </c>
      <c r="AB212" s="8">
        <v>11</v>
      </c>
      <c r="AC212" s="8">
        <v>0</v>
      </c>
      <c r="AD212" s="8">
        <v>134</v>
      </c>
      <c r="AE212" s="8">
        <v>0</v>
      </c>
      <c r="AF212" s="8">
        <v>0</v>
      </c>
      <c r="AG212" s="8">
        <v>18</v>
      </c>
      <c r="AH212" s="8">
        <v>34</v>
      </c>
      <c r="AI212" s="8">
        <v>0</v>
      </c>
      <c r="AJ212" s="8">
        <v>1</v>
      </c>
      <c r="AK212" s="8">
        <v>99</v>
      </c>
      <c r="AL212" s="7" t="s">
        <v>202</v>
      </c>
      <c r="AM212" s="8">
        <v>40</v>
      </c>
      <c r="AN212" s="8">
        <v>289</v>
      </c>
      <c r="AO212" s="8">
        <v>30</v>
      </c>
      <c r="AP212" s="8">
        <v>11</v>
      </c>
      <c r="AQ212" s="8">
        <v>1</v>
      </c>
      <c r="AR212" s="8">
        <v>0</v>
      </c>
      <c r="AS212" s="8">
        <v>0</v>
      </c>
      <c r="AT212" s="8">
        <v>52</v>
      </c>
      <c r="AU212" s="8">
        <v>64</v>
      </c>
      <c r="AV212" s="21">
        <v>2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7" t="s">
        <v>202</v>
      </c>
      <c r="BE212" s="8">
        <v>0</v>
      </c>
      <c r="BF212" s="8">
        <v>0</v>
      </c>
      <c r="BG212" s="8">
        <v>2</v>
      </c>
      <c r="BH212" s="8">
        <v>0</v>
      </c>
      <c r="BI212" s="8">
        <v>16</v>
      </c>
      <c r="BJ212" s="8">
        <v>2</v>
      </c>
      <c r="BK212" s="8">
        <v>4</v>
      </c>
      <c r="BL212" s="8">
        <v>17</v>
      </c>
      <c r="BM212" s="8">
        <v>0</v>
      </c>
      <c r="BN212" s="8">
        <v>2</v>
      </c>
      <c r="BO212" s="8">
        <v>6</v>
      </c>
      <c r="BP212" s="21">
        <v>0</v>
      </c>
      <c r="BQ212" s="21">
        <v>0</v>
      </c>
      <c r="BR212" s="21">
        <v>0</v>
      </c>
      <c r="BS212" s="21">
        <v>15</v>
      </c>
      <c r="BT212" s="21">
        <v>7</v>
      </c>
      <c r="BU212" s="21">
        <v>0</v>
      </c>
      <c r="BV212" s="21">
        <v>0</v>
      </c>
      <c r="BW212" s="21">
        <v>0</v>
      </c>
      <c r="BX212" s="7" t="s">
        <v>202</v>
      </c>
      <c r="BY212" s="8">
        <v>0</v>
      </c>
      <c r="BZ212" s="8">
        <v>1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21">
        <v>0</v>
      </c>
      <c r="CG212" s="21">
        <v>0</v>
      </c>
      <c r="CH212" s="21">
        <v>0</v>
      </c>
      <c r="CI212" s="21">
        <v>0</v>
      </c>
      <c r="CJ212" s="21">
        <v>0</v>
      </c>
      <c r="CK212" s="21">
        <v>0</v>
      </c>
      <c r="CL212" s="21">
        <v>0</v>
      </c>
      <c r="CM212" s="21">
        <f t="shared" si="35"/>
        <v>14054</v>
      </c>
      <c r="CN212" s="21">
        <v>0</v>
      </c>
      <c r="CO212" s="20">
        <f t="shared" si="36"/>
        <v>14054</v>
      </c>
    </row>
    <row r="213" spans="1:93" ht="12.75">
      <c r="A213" s="7" t="s">
        <v>203</v>
      </c>
      <c r="B213" s="8">
        <v>58</v>
      </c>
      <c r="C213" s="8">
        <v>485</v>
      </c>
      <c r="D213" s="8">
        <v>5</v>
      </c>
      <c r="E213" s="8">
        <v>1372</v>
      </c>
      <c r="F213" s="8">
        <v>96361</v>
      </c>
      <c r="G213" s="8">
        <v>883</v>
      </c>
      <c r="H213" s="8">
        <v>0</v>
      </c>
      <c r="I213" s="8">
        <v>86</v>
      </c>
      <c r="J213" s="8">
        <v>519</v>
      </c>
      <c r="K213" s="8">
        <v>0</v>
      </c>
      <c r="L213" s="8">
        <v>10</v>
      </c>
      <c r="M213" s="8">
        <v>2</v>
      </c>
      <c r="N213" s="8">
        <v>0</v>
      </c>
      <c r="O213" s="8">
        <v>3</v>
      </c>
      <c r="P213" s="8">
        <v>43</v>
      </c>
      <c r="Q213" s="8">
        <v>0</v>
      </c>
      <c r="R213" s="8">
        <v>0</v>
      </c>
      <c r="S213" s="8">
        <v>0</v>
      </c>
      <c r="T213" s="7" t="s">
        <v>203</v>
      </c>
      <c r="U213" s="8">
        <v>1928</v>
      </c>
      <c r="V213" s="8">
        <v>142</v>
      </c>
      <c r="W213" s="8">
        <v>0</v>
      </c>
      <c r="X213" s="8">
        <v>48</v>
      </c>
      <c r="Y213" s="8">
        <v>302</v>
      </c>
      <c r="Z213" s="8">
        <v>0</v>
      </c>
      <c r="AA213" s="8">
        <v>173</v>
      </c>
      <c r="AB213" s="8">
        <v>4</v>
      </c>
      <c r="AC213" s="8">
        <v>0</v>
      </c>
      <c r="AD213" s="8">
        <v>1452</v>
      </c>
      <c r="AE213" s="8">
        <v>0</v>
      </c>
      <c r="AF213" s="8">
        <v>0</v>
      </c>
      <c r="AG213" s="8">
        <v>0</v>
      </c>
      <c r="AH213" s="8">
        <v>409</v>
      </c>
      <c r="AI213" s="8">
        <v>0</v>
      </c>
      <c r="AJ213" s="8">
        <v>19</v>
      </c>
      <c r="AK213" s="8">
        <v>1305</v>
      </c>
      <c r="AL213" s="7" t="s">
        <v>203</v>
      </c>
      <c r="AM213" s="8">
        <v>146</v>
      </c>
      <c r="AN213" s="8">
        <v>744</v>
      </c>
      <c r="AO213" s="8">
        <v>147</v>
      </c>
      <c r="AP213" s="8">
        <v>128</v>
      </c>
      <c r="AQ213" s="8">
        <v>37</v>
      </c>
      <c r="AR213" s="8">
        <v>47</v>
      </c>
      <c r="AS213" s="8">
        <v>16</v>
      </c>
      <c r="AT213" s="8">
        <v>757</v>
      </c>
      <c r="AU213" s="8">
        <v>1194</v>
      </c>
      <c r="AV213" s="21">
        <v>26</v>
      </c>
      <c r="AW213" s="21">
        <v>3</v>
      </c>
      <c r="AX213" s="21">
        <v>0</v>
      </c>
      <c r="AY213" s="21">
        <v>0</v>
      </c>
      <c r="AZ213" s="21">
        <v>1</v>
      </c>
      <c r="BA213" s="21">
        <v>0</v>
      </c>
      <c r="BB213" s="21">
        <v>0</v>
      </c>
      <c r="BC213" s="21">
        <v>0</v>
      </c>
      <c r="BD213" s="7" t="s">
        <v>203</v>
      </c>
      <c r="BE213" s="8">
        <v>0</v>
      </c>
      <c r="BF213" s="8">
        <v>0</v>
      </c>
      <c r="BG213" s="8">
        <v>0</v>
      </c>
      <c r="BH213" s="8">
        <v>0</v>
      </c>
      <c r="BI213" s="8">
        <v>104</v>
      </c>
      <c r="BJ213" s="8">
        <v>8</v>
      </c>
      <c r="BK213" s="8">
        <v>58</v>
      </c>
      <c r="BL213" s="8">
        <v>332</v>
      </c>
      <c r="BM213" s="8">
        <v>0</v>
      </c>
      <c r="BN213" s="8">
        <v>29</v>
      </c>
      <c r="BO213" s="8">
        <v>105</v>
      </c>
      <c r="BP213" s="21">
        <v>1</v>
      </c>
      <c r="BQ213" s="21">
        <v>0</v>
      </c>
      <c r="BR213" s="21">
        <v>0</v>
      </c>
      <c r="BS213" s="21">
        <v>58</v>
      </c>
      <c r="BT213" s="21">
        <v>34</v>
      </c>
      <c r="BU213" s="21">
        <v>0</v>
      </c>
      <c r="BV213" s="21">
        <v>0</v>
      </c>
      <c r="BW213" s="21">
        <v>0</v>
      </c>
      <c r="BX213" s="7" t="s">
        <v>203</v>
      </c>
      <c r="BY213" s="8">
        <v>0</v>
      </c>
      <c r="BZ213" s="8">
        <v>1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21">
        <v>0</v>
      </c>
      <c r="CG213" s="21">
        <v>0</v>
      </c>
      <c r="CH213" s="21">
        <v>0</v>
      </c>
      <c r="CI213" s="21">
        <v>0</v>
      </c>
      <c r="CJ213" s="21">
        <v>1</v>
      </c>
      <c r="CK213" s="21">
        <v>0</v>
      </c>
      <c r="CL213" s="21">
        <v>0</v>
      </c>
      <c r="CM213" s="21">
        <f t="shared" si="35"/>
        <v>109586</v>
      </c>
      <c r="CN213" s="21">
        <v>0</v>
      </c>
      <c r="CO213" s="20">
        <f t="shared" si="36"/>
        <v>109586</v>
      </c>
    </row>
    <row r="214" spans="1:93" s="15" customFormat="1" ht="12.75">
      <c r="A214" s="9" t="s">
        <v>204</v>
      </c>
      <c r="B214" s="10">
        <f>SUM(B202:B213)</f>
        <v>826</v>
      </c>
      <c r="C214" s="10">
        <f aca="true" t="shared" si="37" ref="C214:S214">SUM(C202:C213)</f>
        <v>10720</v>
      </c>
      <c r="D214" s="10">
        <f t="shared" si="37"/>
        <v>168</v>
      </c>
      <c r="E214" s="10">
        <f t="shared" si="37"/>
        <v>7747</v>
      </c>
      <c r="F214" s="10">
        <f t="shared" si="37"/>
        <v>523111</v>
      </c>
      <c r="G214" s="10">
        <f t="shared" si="37"/>
        <v>171233</v>
      </c>
      <c r="H214" s="10">
        <f t="shared" si="37"/>
        <v>0</v>
      </c>
      <c r="I214" s="10">
        <f t="shared" si="37"/>
        <v>36929</v>
      </c>
      <c r="J214" s="10">
        <f t="shared" si="37"/>
        <v>6506</v>
      </c>
      <c r="K214" s="10">
        <f t="shared" si="37"/>
        <v>1</v>
      </c>
      <c r="L214" s="10">
        <f t="shared" si="37"/>
        <v>5312</v>
      </c>
      <c r="M214" s="10">
        <f t="shared" si="37"/>
        <v>2252</v>
      </c>
      <c r="N214" s="10">
        <f t="shared" si="37"/>
        <v>0</v>
      </c>
      <c r="O214" s="10">
        <f t="shared" si="37"/>
        <v>139</v>
      </c>
      <c r="P214" s="10">
        <f t="shared" si="37"/>
        <v>508</v>
      </c>
      <c r="Q214" s="10">
        <f t="shared" si="37"/>
        <v>0</v>
      </c>
      <c r="R214" s="10">
        <f t="shared" si="37"/>
        <v>2</v>
      </c>
      <c r="S214" s="10">
        <f t="shared" si="37"/>
        <v>0</v>
      </c>
      <c r="T214" s="9" t="s">
        <v>204</v>
      </c>
      <c r="U214" s="10">
        <f aca="true" t="shared" si="38" ref="U214:AK214">SUM(U202:U213)</f>
        <v>15995</v>
      </c>
      <c r="V214" s="10">
        <f t="shared" si="38"/>
        <v>1173</v>
      </c>
      <c r="W214" s="10">
        <f t="shared" si="38"/>
        <v>0</v>
      </c>
      <c r="X214" s="10">
        <f t="shared" si="38"/>
        <v>469</v>
      </c>
      <c r="Y214" s="10">
        <f t="shared" si="38"/>
        <v>1228</v>
      </c>
      <c r="Z214" s="10">
        <f t="shared" si="38"/>
        <v>1</v>
      </c>
      <c r="AA214" s="10">
        <f t="shared" si="38"/>
        <v>3040</v>
      </c>
      <c r="AB214" s="10">
        <f t="shared" si="38"/>
        <v>311</v>
      </c>
      <c r="AC214" s="10">
        <f t="shared" si="38"/>
        <v>0</v>
      </c>
      <c r="AD214" s="10">
        <f t="shared" si="38"/>
        <v>8341</v>
      </c>
      <c r="AE214" s="10">
        <f t="shared" si="38"/>
        <v>154</v>
      </c>
      <c r="AF214" s="10">
        <f t="shared" si="38"/>
        <v>0</v>
      </c>
      <c r="AG214" s="10">
        <f t="shared" si="38"/>
        <v>972</v>
      </c>
      <c r="AH214" s="10">
        <f t="shared" si="38"/>
        <v>3358</v>
      </c>
      <c r="AI214" s="10">
        <f t="shared" si="38"/>
        <v>138</v>
      </c>
      <c r="AJ214" s="10">
        <f t="shared" si="38"/>
        <v>147</v>
      </c>
      <c r="AK214" s="10">
        <f t="shared" si="38"/>
        <v>5556</v>
      </c>
      <c r="AL214" s="9" t="s">
        <v>204</v>
      </c>
      <c r="AM214" s="10">
        <f aca="true" t="shared" si="39" ref="AM214:BC214">SUM(AM202:AM213)</f>
        <v>1477</v>
      </c>
      <c r="AN214" s="10">
        <f t="shared" si="39"/>
        <v>37235</v>
      </c>
      <c r="AO214" s="10">
        <f t="shared" si="39"/>
        <v>1995</v>
      </c>
      <c r="AP214" s="10">
        <f t="shared" si="39"/>
        <v>2785</v>
      </c>
      <c r="AQ214" s="10">
        <f t="shared" si="39"/>
        <v>738</v>
      </c>
      <c r="AR214" s="10">
        <f t="shared" si="39"/>
        <v>836</v>
      </c>
      <c r="AS214" s="10">
        <f t="shared" si="39"/>
        <v>327</v>
      </c>
      <c r="AT214" s="10">
        <f t="shared" si="39"/>
        <v>4030</v>
      </c>
      <c r="AU214" s="10">
        <f t="shared" si="39"/>
        <v>5447</v>
      </c>
      <c r="AV214" s="20">
        <f t="shared" si="39"/>
        <v>240</v>
      </c>
      <c r="AW214" s="20">
        <f t="shared" si="39"/>
        <v>7</v>
      </c>
      <c r="AX214" s="20">
        <f t="shared" si="39"/>
        <v>0</v>
      </c>
      <c r="AY214" s="20">
        <f t="shared" si="39"/>
        <v>0</v>
      </c>
      <c r="AZ214" s="20">
        <f t="shared" si="39"/>
        <v>3</v>
      </c>
      <c r="BA214" s="20">
        <f t="shared" si="39"/>
        <v>0</v>
      </c>
      <c r="BB214" s="20">
        <f t="shared" si="39"/>
        <v>0</v>
      </c>
      <c r="BC214" s="20">
        <f t="shared" si="39"/>
        <v>0</v>
      </c>
      <c r="BD214" s="9" t="s">
        <v>204</v>
      </c>
      <c r="BE214" s="10">
        <f aca="true" t="shared" si="40" ref="BE214:BW214">SUM(BE202:BE213)</f>
        <v>0</v>
      </c>
      <c r="BF214" s="10">
        <f t="shared" si="40"/>
        <v>0</v>
      </c>
      <c r="BG214" s="10">
        <f t="shared" si="40"/>
        <v>8</v>
      </c>
      <c r="BH214" s="10">
        <f t="shared" si="40"/>
        <v>0</v>
      </c>
      <c r="BI214" s="10">
        <f t="shared" si="40"/>
        <v>649</v>
      </c>
      <c r="BJ214" s="10">
        <f t="shared" si="40"/>
        <v>155</v>
      </c>
      <c r="BK214" s="10">
        <f t="shared" si="40"/>
        <v>256</v>
      </c>
      <c r="BL214" s="10">
        <f t="shared" si="40"/>
        <v>2854</v>
      </c>
      <c r="BM214" s="10">
        <f t="shared" si="40"/>
        <v>3</v>
      </c>
      <c r="BN214" s="10">
        <f t="shared" si="40"/>
        <v>587</v>
      </c>
      <c r="BO214" s="10">
        <f t="shared" si="40"/>
        <v>332</v>
      </c>
      <c r="BP214" s="20">
        <f t="shared" si="40"/>
        <v>88</v>
      </c>
      <c r="BQ214" s="20">
        <f t="shared" si="40"/>
        <v>0</v>
      </c>
      <c r="BR214" s="20">
        <f t="shared" si="40"/>
        <v>0</v>
      </c>
      <c r="BS214" s="20">
        <f t="shared" si="40"/>
        <v>1008</v>
      </c>
      <c r="BT214" s="20">
        <f t="shared" si="40"/>
        <v>467</v>
      </c>
      <c r="BU214" s="20">
        <f t="shared" si="40"/>
        <v>0</v>
      </c>
      <c r="BV214" s="20">
        <f t="shared" si="40"/>
        <v>0</v>
      </c>
      <c r="BW214" s="20">
        <f t="shared" si="40"/>
        <v>0</v>
      </c>
      <c r="BX214" s="9" t="s">
        <v>204</v>
      </c>
      <c r="BY214" s="10">
        <f aca="true" t="shared" si="41" ref="BY214:CM214">SUM(BY202:BY213)</f>
        <v>0</v>
      </c>
      <c r="BZ214" s="10">
        <f t="shared" si="41"/>
        <v>44</v>
      </c>
      <c r="CA214" s="10">
        <f t="shared" si="41"/>
        <v>0</v>
      </c>
      <c r="CB214" s="10">
        <f t="shared" si="41"/>
        <v>3</v>
      </c>
      <c r="CC214" s="10">
        <f t="shared" si="41"/>
        <v>8</v>
      </c>
      <c r="CD214" s="10">
        <f t="shared" si="41"/>
        <v>2</v>
      </c>
      <c r="CE214" s="10">
        <f t="shared" si="41"/>
        <v>0</v>
      </c>
      <c r="CF214" s="20">
        <f t="shared" si="41"/>
        <v>0</v>
      </c>
      <c r="CG214" s="20">
        <f t="shared" si="41"/>
        <v>0</v>
      </c>
      <c r="CH214" s="20">
        <f t="shared" si="41"/>
        <v>0</v>
      </c>
      <c r="CI214" s="20">
        <f t="shared" si="41"/>
        <v>0</v>
      </c>
      <c r="CJ214" s="20">
        <f t="shared" si="41"/>
        <v>1</v>
      </c>
      <c r="CK214" s="20">
        <f t="shared" si="41"/>
        <v>1</v>
      </c>
      <c r="CL214" s="20">
        <f t="shared" si="41"/>
        <v>0</v>
      </c>
      <c r="CM214" s="20">
        <f t="shared" si="41"/>
        <v>867923</v>
      </c>
      <c r="CN214" s="20">
        <f>SUM(CN202:CN213)</f>
        <v>0</v>
      </c>
      <c r="CO214" s="20">
        <f>SUM(CO202:CO213)</f>
        <v>867923</v>
      </c>
    </row>
    <row r="215" spans="2:9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22"/>
      <c r="AW215" s="22"/>
      <c r="AX215" s="22"/>
      <c r="AY215" s="22"/>
      <c r="AZ215" s="22"/>
      <c r="BA215" s="22"/>
      <c r="BB215" s="22"/>
      <c r="BC215" s="2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20"/>
      <c r="BQ215" s="21"/>
      <c r="BR215" s="21"/>
      <c r="BS215" s="21"/>
      <c r="BT215" s="21"/>
      <c r="BU215" s="21"/>
      <c r="BV215" s="21"/>
      <c r="BW215" s="21"/>
      <c r="BX215" s="9"/>
      <c r="BY215" s="8"/>
      <c r="BZ215" s="8"/>
      <c r="CA215" s="8"/>
      <c r="CB215" s="8"/>
      <c r="CC215" s="8"/>
      <c r="CD215" s="8"/>
      <c r="CE215" s="8"/>
      <c r="CF215" s="20"/>
      <c r="CG215" s="21"/>
      <c r="CH215" s="21"/>
      <c r="CI215" s="21"/>
      <c r="CJ215" s="21"/>
      <c r="CK215" s="21"/>
      <c r="CL215" s="21"/>
      <c r="CM215" s="20"/>
      <c r="CN215" s="21"/>
      <c r="CO215" s="20"/>
    </row>
    <row r="216" spans="1:93" s="11" customFormat="1" ht="15">
      <c r="A216" s="31" t="s">
        <v>205</v>
      </c>
      <c r="B216" s="13"/>
      <c r="C216" s="13"/>
      <c r="D216" s="13"/>
      <c r="E216" s="14"/>
      <c r="F216" s="13"/>
      <c r="G216" s="13"/>
      <c r="H216" s="13"/>
      <c r="I216" s="13"/>
      <c r="J216" s="13"/>
      <c r="K216" s="13"/>
      <c r="L216" s="13"/>
      <c r="M216" s="13"/>
      <c r="N216" s="14"/>
      <c r="O216" s="13"/>
      <c r="P216" s="13"/>
      <c r="Q216" s="13"/>
      <c r="R216" s="13"/>
      <c r="S216" s="13"/>
      <c r="T216" s="31" t="s">
        <v>205</v>
      </c>
      <c r="U216" s="13"/>
      <c r="V216" s="13"/>
      <c r="W216" s="13"/>
      <c r="X216" s="14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31" t="s">
        <v>205</v>
      </c>
      <c r="AM216" s="32"/>
      <c r="AN216" s="13"/>
      <c r="AO216" s="13"/>
      <c r="AP216" s="14"/>
      <c r="AQ216" s="13"/>
      <c r="AR216" s="13"/>
      <c r="AS216" s="13"/>
      <c r="AT216" s="13"/>
      <c r="AU216" s="13"/>
      <c r="AV216" s="23"/>
      <c r="AW216" s="23"/>
      <c r="AX216" s="23"/>
      <c r="AY216" s="23"/>
      <c r="AZ216" s="23"/>
      <c r="BA216" s="23"/>
      <c r="BB216" s="24"/>
      <c r="BC216" s="23"/>
      <c r="BD216" s="31" t="s">
        <v>205</v>
      </c>
      <c r="BE216" s="13"/>
      <c r="BF216" s="13"/>
      <c r="BG216" s="34"/>
      <c r="BH216" s="32"/>
      <c r="BI216" s="13"/>
      <c r="BJ216" s="13"/>
      <c r="BK216" s="13"/>
      <c r="BL216" s="13"/>
      <c r="BM216" s="13"/>
      <c r="BN216" s="14"/>
      <c r="BO216" s="13"/>
      <c r="BP216" s="23"/>
      <c r="BQ216" s="23"/>
      <c r="BR216" s="23"/>
      <c r="BS216" s="23"/>
      <c r="BT216" s="23"/>
      <c r="BU216" s="23"/>
      <c r="BV216" s="23"/>
      <c r="BW216" s="33"/>
      <c r="BX216" s="31" t="s">
        <v>205</v>
      </c>
      <c r="BY216" s="13"/>
      <c r="BZ216" s="13"/>
      <c r="CA216" s="13"/>
      <c r="CB216" s="13"/>
      <c r="CC216" s="13"/>
      <c r="CD216" s="13"/>
      <c r="CE216" s="32"/>
      <c r="CF216" s="23"/>
      <c r="CG216" s="23"/>
      <c r="CH216" s="23"/>
      <c r="CI216" s="23"/>
      <c r="CJ216" s="23"/>
      <c r="CK216" s="23"/>
      <c r="CL216" s="33"/>
      <c r="CM216" s="23"/>
      <c r="CN216" s="23"/>
      <c r="CO216" s="23"/>
    </row>
    <row r="217" spans="1:93" ht="12.75">
      <c r="A217" s="7" t="s">
        <v>206</v>
      </c>
      <c r="B217" s="8">
        <v>0</v>
      </c>
      <c r="C217" s="8">
        <v>0</v>
      </c>
      <c r="D217" s="8">
        <v>0</v>
      </c>
      <c r="E217" s="8">
        <v>61</v>
      </c>
      <c r="F217" s="8">
        <v>1637</v>
      </c>
      <c r="G217" s="8">
        <v>516</v>
      </c>
      <c r="H217" s="8">
        <v>0</v>
      </c>
      <c r="I217" s="8">
        <v>3</v>
      </c>
      <c r="J217" s="8">
        <v>59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</v>
      </c>
      <c r="Q217" s="8">
        <v>0</v>
      </c>
      <c r="R217" s="8">
        <v>0</v>
      </c>
      <c r="S217" s="8">
        <v>0</v>
      </c>
      <c r="T217" s="7" t="s">
        <v>206</v>
      </c>
      <c r="U217" s="8">
        <v>55</v>
      </c>
      <c r="V217" s="8">
        <v>2</v>
      </c>
      <c r="W217" s="8">
        <v>0</v>
      </c>
      <c r="X217" s="8">
        <v>0</v>
      </c>
      <c r="Y217" s="8">
        <v>0</v>
      </c>
      <c r="Z217" s="8">
        <v>0</v>
      </c>
      <c r="AA217" s="8">
        <v>4</v>
      </c>
      <c r="AB217" s="8">
        <v>0</v>
      </c>
      <c r="AC217" s="8">
        <v>0</v>
      </c>
      <c r="AD217" s="8">
        <v>14</v>
      </c>
      <c r="AE217" s="8">
        <v>0</v>
      </c>
      <c r="AF217" s="8">
        <v>0</v>
      </c>
      <c r="AG217" s="8">
        <v>0</v>
      </c>
      <c r="AH217" s="8">
        <v>3</v>
      </c>
      <c r="AI217" s="8">
        <v>0</v>
      </c>
      <c r="AJ217" s="8">
        <v>0</v>
      </c>
      <c r="AK217" s="8">
        <v>7</v>
      </c>
      <c r="AL217" s="7" t="s">
        <v>206</v>
      </c>
      <c r="AM217" s="8">
        <v>1</v>
      </c>
      <c r="AN217" s="8">
        <v>42</v>
      </c>
      <c r="AO217" s="8">
        <v>4</v>
      </c>
      <c r="AP217" s="8">
        <v>22</v>
      </c>
      <c r="AQ217" s="8">
        <v>5</v>
      </c>
      <c r="AR217" s="8">
        <v>12</v>
      </c>
      <c r="AS217" s="8">
        <v>3</v>
      </c>
      <c r="AT217" s="8">
        <v>3</v>
      </c>
      <c r="AU217" s="8">
        <v>5</v>
      </c>
      <c r="AV217" s="21">
        <v>0</v>
      </c>
      <c r="AW217" s="21">
        <v>0</v>
      </c>
      <c r="AX217" s="21">
        <v>0</v>
      </c>
      <c r="AY217" s="21">
        <v>0</v>
      </c>
      <c r="AZ217" s="21">
        <v>1</v>
      </c>
      <c r="BA217" s="21">
        <v>0</v>
      </c>
      <c r="BB217" s="21">
        <v>0</v>
      </c>
      <c r="BC217" s="21">
        <v>0</v>
      </c>
      <c r="BD217" s="7" t="s">
        <v>206</v>
      </c>
      <c r="BE217" s="8">
        <v>0</v>
      </c>
      <c r="BF217" s="8">
        <v>0</v>
      </c>
      <c r="BG217" s="8">
        <v>0</v>
      </c>
      <c r="BH217" s="8">
        <v>0</v>
      </c>
      <c r="BI217" s="8">
        <v>1</v>
      </c>
      <c r="BJ217" s="8">
        <v>0</v>
      </c>
      <c r="BK217" s="8">
        <v>0</v>
      </c>
      <c r="BL217" s="8">
        <v>6</v>
      </c>
      <c r="BM217" s="8">
        <v>0</v>
      </c>
      <c r="BN217" s="8">
        <v>10</v>
      </c>
      <c r="BO217" s="8">
        <v>0</v>
      </c>
      <c r="BP217" s="21">
        <v>0</v>
      </c>
      <c r="BQ217" s="21">
        <v>0</v>
      </c>
      <c r="BR217" s="21">
        <v>0</v>
      </c>
      <c r="BS217" s="21">
        <v>54</v>
      </c>
      <c r="BT217" s="21">
        <v>1</v>
      </c>
      <c r="BU217" s="21">
        <v>0</v>
      </c>
      <c r="BV217" s="21">
        <v>0</v>
      </c>
      <c r="BW217" s="21">
        <v>0</v>
      </c>
      <c r="BX217" s="7" t="s">
        <v>206</v>
      </c>
      <c r="BY217" s="8">
        <v>0</v>
      </c>
      <c r="BZ217" s="8">
        <v>2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21">
        <v>0</v>
      </c>
      <c r="CG217" s="21">
        <v>0</v>
      </c>
      <c r="CH217" s="21">
        <v>0</v>
      </c>
      <c r="CI217" s="21">
        <v>0</v>
      </c>
      <c r="CJ217" s="21">
        <v>0</v>
      </c>
      <c r="CK217" s="21">
        <v>0</v>
      </c>
      <c r="CL217" s="21">
        <v>0</v>
      </c>
      <c r="CM217" s="21">
        <f>SUM(B217:CL217)</f>
        <v>2534</v>
      </c>
      <c r="CN217" s="21">
        <v>0</v>
      </c>
      <c r="CO217" s="20">
        <f>SUM(CM217:CN217)</f>
        <v>2534</v>
      </c>
    </row>
    <row r="218" spans="1:93" ht="12.75">
      <c r="A218" s="7" t="s">
        <v>207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7" t="s">
        <v>207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187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7" t="s">
        <v>207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21">
        <v>0</v>
      </c>
      <c r="AW218" s="21">
        <v>0</v>
      </c>
      <c r="AX218" s="21">
        <v>0</v>
      </c>
      <c r="AY218" s="21">
        <v>0</v>
      </c>
      <c r="AZ218" s="21">
        <v>0</v>
      </c>
      <c r="BA218" s="21">
        <v>0</v>
      </c>
      <c r="BB218" s="21">
        <v>0</v>
      </c>
      <c r="BC218" s="21">
        <v>0</v>
      </c>
      <c r="BD218" s="7" t="s">
        <v>207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21">
        <v>0</v>
      </c>
      <c r="BQ218" s="21">
        <v>0</v>
      </c>
      <c r="BR218" s="21">
        <v>0</v>
      </c>
      <c r="BS218" s="21">
        <v>0</v>
      </c>
      <c r="BT218" s="21">
        <v>0</v>
      </c>
      <c r="BU218" s="21">
        <v>0</v>
      </c>
      <c r="BV218" s="21">
        <v>0</v>
      </c>
      <c r="BW218" s="21">
        <v>0</v>
      </c>
      <c r="BX218" s="7" t="s">
        <v>207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21">
        <v>0</v>
      </c>
      <c r="CG218" s="21">
        <v>0</v>
      </c>
      <c r="CH218" s="21">
        <v>0</v>
      </c>
      <c r="CI218" s="21">
        <v>0</v>
      </c>
      <c r="CJ218" s="21">
        <v>0</v>
      </c>
      <c r="CK218" s="21">
        <v>0</v>
      </c>
      <c r="CL218" s="21">
        <v>0</v>
      </c>
      <c r="CM218" s="21">
        <f>SUM(B218:CL218)</f>
        <v>187</v>
      </c>
      <c r="CN218" s="21">
        <v>0</v>
      </c>
      <c r="CO218" s="20">
        <f>SUM(CM218:CN218)</f>
        <v>187</v>
      </c>
    </row>
    <row r="219" spans="1:93" s="15" customFormat="1" ht="12.75">
      <c r="A219" s="9" t="s">
        <v>208</v>
      </c>
      <c r="B219" s="10">
        <v>0</v>
      </c>
      <c r="C219" s="10">
        <v>0</v>
      </c>
      <c r="D219" s="10">
        <v>0</v>
      </c>
      <c r="E219" s="10">
        <v>61</v>
      </c>
      <c r="F219" s="10">
        <v>1637</v>
      </c>
      <c r="G219" s="10">
        <v>516</v>
      </c>
      <c r="H219" s="10">
        <v>0</v>
      </c>
      <c r="I219" s="10">
        <v>3</v>
      </c>
      <c r="J219" s="10">
        <v>59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1</v>
      </c>
      <c r="Q219" s="10">
        <v>0</v>
      </c>
      <c r="R219" s="10">
        <v>0</v>
      </c>
      <c r="S219" s="10">
        <v>0</v>
      </c>
      <c r="T219" s="9" t="s">
        <v>208</v>
      </c>
      <c r="U219" s="10">
        <v>55</v>
      </c>
      <c r="V219" s="10">
        <v>2</v>
      </c>
      <c r="W219" s="10">
        <v>0</v>
      </c>
      <c r="X219" s="10">
        <v>0</v>
      </c>
      <c r="Y219" s="10">
        <v>0</v>
      </c>
      <c r="Z219" s="10">
        <v>0</v>
      </c>
      <c r="AA219" s="10">
        <v>191</v>
      </c>
      <c r="AB219" s="10">
        <v>0</v>
      </c>
      <c r="AC219" s="10">
        <v>0</v>
      </c>
      <c r="AD219" s="10">
        <v>14</v>
      </c>
      <c r="AE219" s="10">
        <v>0</v>
      </c>
      <c r="AF219" s="10">
        <v>0</v>
      </c>
      <c r="AG219" s="10">
        <v>0</v>
      </c>
      <c r="AH219" s="10">
        <v>3</v>
      </c>
      <c r="AI219" s="10">
        <v>0</v>
      </c>
      <c r="AJ219" s="10">
        <v>0</v>
      </c>
      <c r="AK219" s="10">
        <v>7</v>
      </c>
      <c r="AL219" s="9" t="s">
        <v>208</v>
      </c>
      <c r="AM219" s="10">
        <v>1</v>
      </c>
      <c r="AN219" s="10">
        <v>42</v>
      </c>
      <c r="AO219" s="10">
        <v>4</v>
      </c>
      <c r="AP219" s="10">
        <v>22</v>
      </c>
      <c r="AQ219" s="10">
        <v>5</v>
      </c>
      <c r="AR219" s="10">
        <v>12</v>
      </c>
      <c r="AS219" s="10">
        <v>3</v>
      </c>
      <c r="AT219" s="10">
        <v>3</v>
      </c>
      <c r="AU219" s="10">
        <v>5</v>
      </c>
      <c r="AV219" s="20">
        <v>0</v>
      </c>
      <c r="AW219" s="20">
        <v>0</v>
      </c>
      <c r="AX219" s="20">
        <v>0</v>
      </c>
      <c r="AY219" s="20">
        <v>0</v>
      </c>
      <c r="AZ219" s="20">
        <v>1</v>
      </c>
      <c r="BA219" s="20">
        <v>0</v>
      </c>
      <c r="BB219" s="20">
        <v>0</v>
      </c>
      <c r="BC219" s="20">
        <v>0</v>
      </c>
      <c r="BD219" s="9" t="s">
        <v>208</v>
      </c>
      <c r="BE219" s="10">
        <v>0</v>
      </c>
      <c r="BF219" s="10">
        <v>0</v>
      </c>
      <c r="BG219" s="10">
        <v>0</v>
      </c>
      <c r="BH219" s="10">
        <v>0</v>
      </c>
      <c r="BI219" s="10">
        <v>1</v>
      </c>
      <c r="BJ219" s="10">
        <v>0</v>
      </c>
      <c r="BK219" s="10">
        <v>0</v>
      </c>
      <c r="BL219" s="10">
        <v>6</v>
      </c>
      <c r="BM219" s="10">
        <v>0</v>
      </c>
      <c r="BN219" s="10">
        <v>10</v>
      </c>
      <c r="BO219" s="10">
        <v>0</v>
      </c>
      <c r="BP219" s="20">
        <v>0</v>
      </c>
      <c r="BQ219" s="20">
        <v>0</v>
      </c>
      <c r="BR219" s="20">
        <v>0</v>
      </c>
      <c r="BS219" s="20">
        <v>54</v>
      </c>
      <c r="BT219" s="20">
        <v>1</v>
      </c>
      <c r="BU219" s="20">
        <v>0</v>
      </c>
      <c r="BV219" s="20">
        <v>0</v>
      </c>
      <c r="BW219" s="20">
        <v>0</v>
      </c>
      <c r="BX219" s="9" t="s">
        <v>208</v>
      </c>
      <c r="BY219" s="10">
        <v>0</v>
      </c>
      <c r="BZ219" s="10">
        <v>2</v>
      </c>
      <c r="CA219" s="10">
        <v>0</v>
      </c>
      <c r="CB219" s="10">
        <v>0</v>
      </c>
      <c r="CC219" s="10">
        <v>0</v>
      </c>
      <c r="CD219" s="10">
        <v>0</v>
      </c>
      <c r="CE219" s="10">
        <v>0</v>
      </c>
      <c r="CF219" s="20">
        <v>0</v>
      </c>
      <c r="CG219" s="20">
        <v>0</v>
      </c>
      <c r="CH219" s="20">
        <v>0</v>
      </c>
      <c r="CI219" s="20">
        <v>0</v>
      </c>
      <c r="CJ219" s="20">
        <v>0</v>
      </c>
      <c r="CK219" s="20">
        <v>0</v>
      </c>
      <c r="CL219" s="20">
        <v>0</v>
      </c>
      <c r="CM219" s="20">
        <v>2721</v>
      </c>
      <c r="CN219" s="20">
        <v>0</v>
      </c>
      <c r="CO219" s="20">
        <v>2721</v>
      </c>
    </row>
    <row r="220" spans="2:9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22"/>
      <c r="AW220" s="22"/>
      <c r="AX220" s="22"/>
      <c r="AY220" s="22"/>
      <c r="AZ220" s="22"/>
      <c r="BA220" s="22"/>
      <c r="BB220" s="22"/>
      <c r="BC220" s="2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21"/>
      <c r="BQ220" s="21"/>
      <c r="BR220" s="21"/>
      <c r="BS220" s="21"/>
      <c r="BT220" s="21"/>
      <c r="BU220" s="21"/>
      <c r="BV220" s="21"/>
      <c r="BW220" s="21"/>
      <c r="BX220" s="9"/>
      <c r="BY220" s="8"/>
      <c r="BZ220" s="8"/>
      <c r="CA220" s="8"/>
      <c r="CB220" s="8"/>
      <c r="CC220" s="8"/>
      <c r="CD220" s="8"/>
      <c r="CE220" s="8"/>
      <c r="CF220" s="21"/>
      <c r="CG220" s="21"/>
      <c r="CH220" s="21"/>
      <c r="CI220" s="21"/>
      <c r="CJ220" s="21"/>
      <c r="CK220" s="21"/>
      <c r="CL220" s="21"/>
      <c r="CM220" s="21"/>
      <c r="CN220" s="21"/>
      <c r="CO220" s="20"/>
    </row>
    <row r="221" spans="1:93" s="11" customFormat="1" ht="12.75">
      <c r="A221" s="5" t="s">
        <v>209</v>
      </c>
      <c r="B221" s="10">
        <f aca="true" t="shared" si="42" ref="B221:S221">SUM(B56,B100,B157,B182,B199,B214,B219)</f>
        <v>10159</v>
      </c>
      <c r="C221" s="10">
        <f t="shared" si="42"/>
        <v>81144</v>
      </c>
      <c r="D221" s="10">
        <f t="shared" si="42"/>
        <v>1017</v>
      </c>
      <c r="E221" s="10">
        <f t="shared" si="42"/>
        <v>56432</v>
      </c>
      <c r="F221" s="10">
        <f t="shared" si="42"/>
        <v>3053656</v>
      </c>
      <c r="G221" s="10">
        <f t="shared" si="42"/>
        <v>305645</v>
      </c>
      <c r="H221" s="10">
        <f t="shared" si="42"/>
        <v>660482</v>
      </c>
      <c r="I221" s="10">
        <f t="shared" si="42"/>
        <v>54994</v>
      </c>
      <c r="J221" s="10">
        <f t="shared" si="42"/>
        <v>214942</v>
      </c>
      <c r="K221" s="10">
        <f t="shared" si="42"/>
        <v>21</v>
      </c>
      <c r="L221" s="10">
        <f t="shared" si="42"/>
        <v>12198</v>
      </c>
      <c r="M221" s="10">
        <f t="shared" si="42"/>
        <v>20488</v>
      </c>
      <c r="N221" s="10">
        <f t="shared" si="42"/>
        <v>0</v>
      </c>
      <c r="O221" s="10">
        <f t="shared" si="42"/>
        <v>8015</v>
      </c>
      <c r="P221" s="10">
        <f t="shared" si="42"/>
        <v>29453</v>
      </c>
      <c r="Q221" s="10">
        <f t="shared" si="42"/>
        <v>1918</v>
      </c>
      <c r="R221" s="10">
        <f t="shared" si="42"/>
        <v>1053</v>
      </c>
      <c r="S221" s="10">
        <f t="shared" si="42"/>
        <v>0</v>
      </c>
      <c r="T221" s="5" t="s">
        <v>209</v>
      </c>
      <c r="U221" s="10">
        <f aca="true" t="shared" si="43" ref="U221:AK221">SUM(U56,U100,U157,U182,U199,U214,U219)</f>
        <v>273870</v>
      </c>
      <c r="V221" s="10">
        <f t="shared" si="43"/>
        <v>20748</v>
      </c>
      <c r="W221" s="10">
        <f t="shared" si="43"/>
        <v>19</v>
      </c>
      <c r="X221" s="10">
        <f t="shared" si="43"/>
        <v>4894</v>
      </c>
      <c r="Y221" s="10">
        <f t="shared" si="43"/>
        <v>11946</v>
      </c>
      <c r="Z221" s="10">
        <f t="shared" si="43"/>
        <v>284</v>
      </c>
      <c r="AA221" s="10">
        <f t="shared" si="43"/>
        <v>20887</v>
      </c>
      <c r="AB221" s="10">
        <f t="shared" si="43"/>
        <v>940</v>
      </c>
      <c r="AC221" s="10">
        <f t="shared" si="43"/>
        <v>0</v>
      </c>
      <c r="AD221" s="10">
        <f t="shared" si="43"/>
        <v>135421</v>
      </c>
      <c r="AE221" s="10">
        <f t="shared" si="43"/>
        <v>440</v>
      </c>
      <c r="AF221" s="10">
        <f t="shared" si="43"/>
        <v>8</v>
      </c>
      <c r="AG221" s="10">
        <f t="shared" si="43"/>
        <v>37149</v>
      </c>
      <c r="AH221" s="10">
        <f t="shared" si="43"/>
        <v>71687</v>
      </c>
      <c r="AI221" s="10">
        <f t="shared" si="43"/>
        <v>50854</v>
      </c>
      <c r="AJ221" s="10">
        <f t="shared" si="43"/>
        <v>2369</v>
      </c>
      <c r="AK221" s="10">
        <f t="shared" si="43"/>
        <v>74326</v>
      </c>
      <c r="AL221" s="5" t="s">
        <v>209</v>
      </c>
      <c r="AM221" s="10">
        <f aca="true" t="shared" si="44" ref="AM221:BC221">SUM(AM56,AM100,AM157,AM182,AM199,AM214,AM219)</f>
        <v>15514</v>
      </c>
      <c r="AN221" s="10">
        <f t="shared" si="44"/>
        <v>309951</v>
      </c>
      <c r="AO221" s="10">
        <f t="shared" si="44"/>
        <v>30104</v>
      </c>
      <c r="AP221" s="10">
        <f t="shared" si="44"/>
        <v>30575</v>
      </c>
      <c r="AQ221" s="10">
        <f t="shared" si="44"/>
        <v>5013</v>
      </c>
      <c r="AR221" s="10">
        <f t="shared" si="44"/>
        <v>10341</v>
      </c>
      <c r="AS221" s="10">
        <f t="shared" si="44"/>
        <v>2935</v>
      </c>
      <c r="AT221" s="10">
        <f t="shared" si="44"/>
        <v>72613</v>
      </c>
      <c r="AU221" s="10">
        <f t="shared" si="44"/>
        <v>61984</v>
      </c>
      <c r="AV221" s="20">
        <f t="shared" si="44"/>
        <v>7227</v>
      </c>
      <c r="AW221" s="20">
        <f t="shared" si="44"/>
        <v>178</v>
      </c>
      <c r="AX221" s="20">
        <f t="shared" si="44"/>
        <v>0</v>
      </c>
      <c r="AY221" s="20">
        <f t="shared" si="44"/>
        <v>5</v>
      </c>
      <c r="AZ221" s="20">
        <f t="shared" si="44"/>
        <v>5911</v>
      </c>
      <c r="BA221" s="20">
        <f t="shared" si="44"/>
        <v>0</v>
      </c>
      <c r="BB221" s="20">
        <f t="shared" si="44"/>
        <v>333</v>
      </c>
      <c r="BC221" s="20">
        <f t="shared" si="44"/>
        <v>88</v>
      </c>
      <c r="BD221" s="5" t="s">
        <v>209</v>
      </c>
      <c r="BE221" s="10">
        <f aca="true" t="shared" si="45" ref="BE221:BW221">SUM(BE56,BE100,BE157,BE182,BE199,BE214,BE219)</f>
        <v>176</v>
      </c>
      <c r="BF221" s="10">
        <f t="shared" si="45"/>
        <v>2</v>
      </c>
      <c r="BG221" s="10">
        <f t="shared" si="45"/>
        <v>11</v>
      </c>
      <c r="BH221" s="10">
        <f t="shared" si="45"/>
        <v>0</v>
      </c>
      <c r="BI221" s="10">
        <f t="shared" si="45"/>
        <v>6961</v>
      </c>
      <c r="BJ221" s="10">
        <f t="shared" si="45"/>
        <v>3726</v>
      </c>
      <c r="BK221" s="10">
        <f t="shared" si="45"/>
        <v>1912</v>
      </c>
      <c r="BL221" s="10">
        <f t="shared" si="45"/>
        <v>22698</v>
      </c>
      <c r="BM221" s="10">
        <f t="shared" si="45"/>
        <v>92</v>
      </c>
      <c r="BN221" s="10">
        <f t="shared" si="45"/>
        <v>9949</v>
      </c>
      <c r="BO221" s="10">
        <f t="shared" si="45"/>
        <v>1007</v>
      </c>
      <c r="BP221" s="20">
        <f t="shared" si="45"/>
        <v>1541</v>
      </c>
      <c r="BQ221" s="20">
        <f t="shared" si="45"/>
        <v>80</v>
      </c>
      <c r="BR221" s="20">
        <f t="shared" si="45"/>
        <v>3</v>
      </c>
      <c r="BS221" s="20">
        <f t="shared" si="45"/>
        <v>8716</v>
      </c>
      <c r="BT221" s="20">
        <f t="shared" si="45"/>
        <v>3234</v>
      </c>
      <c r="BU221" s="20">
        <f t="shared" si="45"/>
        <v>0</v>
      </c>
      <c r="BV221" s="20">
        <f t="shared" si="45"/>
        <v>0</v>
      </c>
      <c r="BW221" s="20">
        <f t="shared" si="45"/>
        <v>0</v>
      </c>
      <c r="BX221" s="5" t="s">
        <v>209</v>
      </c>
      <c r="BY221" s="10">
        <f aca="true" t="shared" si="46" ref="BY221:CO221">SUM(BY56,BY100,BY157,BY182,BY199,BY214,BY219)</f>
        <v>2972</v>
      </c>
      <c r="BZ221" s="10">
        <f t="shared" si="46"/>
        <v>2779</v>
      </c>
      <c r="CA221" s="10">
        <f t="shared" si="46"/>
        <v>0</v>
      </c>
      <c r="CB221" s="10">
        <f t="shared" si="46"/>
        <v>11</v>
      </c>
      <c r="CC221" s="10">
        <f t="shared" si="46"/>
        <v>43</v>
      </c>
      <c r="CD221" s="10">
        <f t="shared" si="46"/>
        <v>5</v>
      </c>
      <c r="CE221" s="10">
        <f t="shared" si="46"/>
        <v>1</v>
      </c>
      <c r="CF221" s="20">
        <f t="shared" si="46"/>
        <v>0</v>
      </c>
      <c r="CG221" s="20">
        <f t="shared" si="46"/>
        <v>0</v>
      </c>
      <c r="CH221" s="20">
        <f t="shared" si="46"/>
        <v>0</v>
      </c>
      <c r="CI221" s="20">
        <f t="shared" si="46"/>
        <v>0</v>
      </c>
      <c r="CJ221" s="20">
        <f t="shared" si="46"/>
        <v>166</v>
      </c>
      <c r="CK221" s="20">
        <f t="shared" si="46"/>
        <v>133</v>
      </c>
      <c r="CL221" s="20">
        <f t="shared" si="46"/>
        <v>281</v>
      </c>
      <c r="CM221" s="20">
        <f t="shared" si="46"/>
        <v>5836730</v>
      </c>
      <c r="CN221" s="20">
        <f t="shared" si="46"/>
        <v>0</v>
      </c>
      <c r="CO221" s="20">
        <f t="shared" si="46"/>
        <v>5836730</v>
      </c>
    </row>
    <row r="222" spans="21:90" ht="12.75"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BP222" s="19"/>
      <c r="BQ222" s="19"/>
      <c r="BR222" s="19"/>
      <c r="BS222" s="19"/>
      <c r="BT222" s="19"/>
      <c r="BU222" s="19"/>
      <c r="BV222" s="19"/>
      <c r="BW222" s="19"/>
      <c r="CF222" s="19"/>
      <c r="CG222" s="19"/>
      <c r="CH222" s="19"/>
      <c r="CI222" s="19"/>
      <c r="CJ222" s="19"/>
      <c r="CK222" s="19"/>
      <c r="CL222" s="19"/>
    </row>
    <row r="223" spans="21:90" ht="12.75"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BP223" s="19"/>
      <c r="BQ223" s="19"/>
      <c r="BR223" s="19"/>
      <c r="BS223" s="19"/>
      <c r="BT223" s="19"/>
      <c r="BU223" s="19"/>
      <c r="BV223" s="19"/>
      <c r="BW223" s="19"/>
      <c r="CF223" s="19"/>
      <c r="CG223" s="19"/>
      <c r="CH223" s="19"/>
      <c r="CI223" s="19"/>
      <c r="CJ223" s="19"/>
      <c r="CK223" s="19"/>
      <c r="CL223" s="19"/>
    </row>
    <row r="224" spans="21:90" ht="12.75"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BP224" s="19"/>
      <c r="BQ224" s="19"/>
      <c r="BR224" s="19"/>
      <c r="BS224" s="19"/>
      <c r="BT224" s="21"/>
      <c r="BU224" s="19"/>
      <c r="BV224" s="19"/>
      <c r="BW224" s="19"/>
      <c r="CF224" s="19"/>
      <c r="CG224" s="19"/>
      <c r="CH224" s="19"/>
      <c r="CI224" s="19"/>
      <c r="CJ224" s="19"/>
      <c r="CK224" s="19"/>
      <c r="CL224" s="19"/>
    </row>
    <row r="225" spans="21:90" ht="12.75"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CF225" s="19"/>
      <c r="CG225" s="19"/>
      <c r="CH225" s="19"/>
      <c r="CI225" s="19"/>
      <c r="CJ225" s="19"/>
      <c r="CK225" s="19"/>
      <c r="CL225" s="19"/>
    </row>
    <row r="226" spans="21:90" ht="12.75"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BQ226" s="16"/>
      <c r="BR226" s="16"/>
      <c r="BS226" s="16"/>
      <c r="BT226" s="16"/>
      <c r="BU226" s="16"/>
      <c r="BV226" s="17"/>
      <c r="BW226" s="16"/>
      <c r="CF226" s="19"/>
      <c r="CG226" s="19"/>
      <c r="CH226" s="21"/>
      <c r="CI226" s="21"/>
      <c r="CJ226" s="19"/>
      <c r="CK226" s="19"/>
      <c r="CL226" s="19"/>
    </row>
    <row r="227" spans="68:90" ht="12.75">
      <c r="BP227" s="19"/>
      <c r="BQ227" s="19"/>
      <c r="BR227" s="19"/>
      <c r="BS227" s="19"/>
      <c r="BT227" s="19"/>
      <c r="BU227" s="19"/>
      <c r="BV227" s="19"/>
      <c r="BW227" s="19"/>
      <c r="CF227" s="19"/>
      <c r="CG227" s="19"/>
      <c r="CH227" s="19"/>
      <c r="CI227" s="19"/>
      <c r="CJ227" s="19"/>
      <c r="CK227" s="19"/>
      <c r="CL227" s="19"/>
    </row>
    <row r="228" spans="68:90" ht="12.75">
      <c r="BP228" s="19"/>
      <c r="BQ228" s="19"/>
      <c r="BR228" s="19"/>
      <c r="BS228" s="19"/>
      <c r="BT228" s="19"/>
      <c r="BU228" s="19"/>
      <c r="BV228" s="19"/>
      <c r="BW228" s="19"/>
      <c r="CF228" s="19"/>
      <c r="CG228" s="19"/>
      <c r="CH228" s="19"/>
      <c r="CI228" s="19"/>
      <c r="CJ228" s="19"/>
      <c r="CK228" s="19"/>
      <c r="CL228" s="19"/>
    </row>
    <row r="229" spans="68:90" ht="12.75">
      <c r="BP229" s="19"/>
      <c r="BQ229" s="19"/>
      <c r="BR229" s="19"/>
      <c r="BS229" s="19"/>
      <c r="BT229" s="19"/>
      <c r="BU229" s="19"/>
      <c r="BV229" s="19"/>
      <c r="BW229" s="19"/>
      <c r="CF229" s="19"/>
      <c r="CG229" s="19"/>
      <c r="CH229" s="19"/>
      <c r="CI229" s="21"/>
      <c r="CJ229" s="19"/>
      <c r="CK229" s="19"/>
      <c r="CL229" s="19"/>
    </row>
    <row r="231" spans="68:90" ht="12.75">
      <c r="BP231" s="19"/>
      <c r="BQ231" s="21"/>
      <c r="BR231" s="21"/>
      <c r="BS231" s="21"/>
      <c r="BT231" s="21"/>
      <c r="BU231" s="19"/>
      <c r="BV231" s="21"/>
      <c r="BW231" s="21"/>
      <c r="CF231" s="16"/>
      <c r="CG231" s="16"/>
      <c r="CH231" s="16"/>
      <c r="CI231" s="16"/>
      <c r="CJ231" s="16"/>
      <c r="CK231" s="17"/>
      <c r="CL231" s="16"/>
    </row>
    <row r="232" spans="84:90" ht="12.75">
      <c r="CF232" s="19"/>
      <c r="CG232" s="19"/>
      <c r="CH232" s="19"/>
      <c r="CI232" s="19"/>
      <c r="CJ232" s="19"/>
      <c r="CK232" s="19"/>
      <c r="CL232" s="19"/>
    </row>
    <row r="233" spans="84:90" ht="12.75">
      <c r="CF233" s="19"/>
      <c r="CG233" s="19"/>
      <c r="CH233" s="19"/>
      <c r="CI233" s="19"/>
      <c r="CJ233" s="19"/>
      <c r="CK233" s="19"/>
      <c r="CL233" s="19"/>
    </row>
    <row r="234" spans="84:90" ht="12.75">
      <c r="CF234" s="19"/>
      <c r="CG234" s="19"/>
      <c r="CH234" s="19"/>
      <c r="CI234" s="19"/>
      <c r="CJ234" s="19"/>
      <c r="CK234" s="19"/>
      <c r="CL234" s="19"/>
    </row>
    <row r="236" spans="84:90" ht="12.75">
      <c r="CF236" s="21"/>
      <c r="CG236" s="21"/>
      <c r="CH236" s="21"/>
      <c r="CI236" s="21"/>
      <c r="CJ236" s="19"/>
      <c r="CK236" s="21"/>
      <c r="CL236" s="21"/>
    </row>
  </sheetData>
  <sheetProtection/>
  <printOptions horizontalCentered="1"/>
  <pageMargins left="0.2" right="0.2" top="0.6" bottom="0.4" header="0.2" footer="0.15"/>
  <pageSetup horizontalDpi="600" verticalDpi="600" orientation="landscape" r:id="rId1"/>
  <headerFooter alignWithMargins="0">
    <oddHeader xml:space="preserve">&amp;C&amp;"Times New Roman,Bold"&amp;14FY2006 Nonimmigrant Visas Issued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241"/>
  <sheetViews>
    <sheetView zoomScalePageLayoutView="0" workbookViewId="0" topLeftCell="A193">
      <selection activeCell="B193" sqref="B1:E16384"/>
    </sheetView>
  </sheetViews>
  <sheetFormatPr defaultColWidth="9.140625" defaultRowHeight="12.75"/>
  <sheetData>
    <row r="1" spans="17:35" ht="20.25">
      <c r="Q1" s="1"/>
      <c r="AI1" s="1"/>
    </row>
    <row r="2" spans="1:35" ht="20.25">
      <c r="A2" s="4"/>
      <c r="Q2" s="1"/>
      <c r="AI2" s="1"/>
    </row>
    <row r="3" spans="17:35" ht="20.25">
      <c r="Q3" s="1"/>
      <c r="AI3" s="1"/>
    </row>
    <row r="4" spans="17:35" ht="20.25">
      <c r="Q4" s="1"/>
      <c r="AI4" s="1"/>
    </row>
    <row r="5" spans="10:54" ht="12.75">
      <c r="J5" s="3"/>
      <c r="K5" s="2"/>
      <c r="L5" s="2"/>
      <c r="Q5" s="2"/>
      <c r="R5" s="3"/>
      <c r="S5" s="2"/>
      <c r="T5" s="3"/>
      <c r="U5" s="2"/>
      <c r="V5" s="2"/>
      <c r="Z5" s="3"/>
      <c r="AA5" s="2"/>
      <c r="AB5" s="3"/>
      <c r="AC5" s="2"/>
      <c r="AD5" s="2"/>
      <c r="AI5" s="2"/>
      <c r="AJ5" s="3"/>
      <c r="AK5" s="2"/>
      <c r="AL5" s="3"/>
      <c r="AM5" s="2"/>
      <c r="AN5" s="2"/>
      <c r="AS5" s="35"/>
      <c r="AT5" s="35"/>
      <c r="AU5" s="35"/>
      <c r="AV5" s="2"/>
      <c r="AW5" s="2"/>
      <c r="BB5" s="3"/>
    </row>
    <row r="58" ht="15">
      <c r="A58" s="4"/>
    </row>
    <row r="61" ht="12.75">
      <c r="I61" s="7"/>
    </row>
    <row r="67" spans="10:11" ht="12.75">
      <c r="J67" s="5"/>
      <c r="K67" s="5"/>
    </row>
    <row r="101" ht="12.75">
      <c r="F101" s="8"/>
    </row>
    <row r="106" ht="12.75">
      <c r="I106" s="7"/>
    </row>
    <row r="113" spans="10:11" ht="12.75">
      <c r="J113" s="5"/>
      <c r="K113" s="5"/>
    </row>
    <row r="158" ht="12.75">
      <c r="F158" s="8"/>
    </row>
    <row r="164" ht="12.75">
      <c r="I164" s="7"/>
    </row>
    <row r="172" spans="10:11" ht="12.75">
      <c r="J172" s="5"/>
      <c r="K172" s="5"/>
    </row>
    <row r="183" ht="12.75">
      <c r="F183" s="8"/>
    </row>
    <row r="190" ht="12.75">
      <c r="I190" s="7"/>
    </row>
    <row r="200" ht="12.75">
      <c r="F200" s="8"/>
    </row>
    <row r="201" spans="10:11" ht="12.75">
      <c r="J201" s="5"/>
      <c r="K201" s="5"/>
    </row>
    <row r="208" ht="12.75">
      <c r="I208" s="7"/>
    </row>
    <row r="215" ht="12.75">
      <c r="F215" s="8"/>
    </row>
    <row r="222" spans="10:11" ht="12.75">
      <c r="J222" s="5"/>
      <c r="K222" s="5"/>
    </row>
    <row r="225" ht="12.75">
      <c r="I225" s="7"/>
    </row>
    <row r="241" spans="9:10" ht="12.75">
      <c r="I241" s="5"/>
      <c r="J241" s="5"/>
    </row>
  </sheetData>
  <sheetProtection/>
  <mergeCells count="1">
    <mergeCell ref="AS5:AU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9"/>
  <sheetViews>
    <sheetView zoomScalePageLayoutView="0" workbookViewId="0" topLeftCell="A193">
      <selection activeCell="A194" sqref="A194"/>
    </sheetView>
  </sheetViews>
  <sheetFormatPr defaultColWidth="9.140625" defaultRowHeight="12.75"/>
  <sheetData>
    <row r="2" ht="15">
      <c r="A2" s="4"/>
    </row>
    <row r="159" spans="1:10" ht="15">
      <c r="A159" s="4" t="s">
        <v>282</v>
      </c>
      <c r="J15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Horner, Yoko J</cp:lastModifiedBy>
  <cp:lastPrinted>2012-05-04T17:38:15Z</cp:lastPrinted>
  <dcterms:created xsi:type="dcterms:W3CDTF">2007-04-16T17:29:05Z</dcterms:created>
  <dcterms:modified xsi:type="dcterms:W3CDTF">2013-10-24T12:29:31Z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